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gibg-my.sharepoint.com/personal/vpandzharov_frgi_bg/Documents/Работен плот/PACT/Код Успех/Насоките + Образци Код успех/"/>
    </mc:Choice>
  </mc:AlternateContent>
  <xr:revisionPtr revIDLastSave="128" documentId="8_{CAE8B5E9-65D2-420E-AB91-A7F897B10836}" xr6:coauthVersionLast="47" xr6:coauthVersionMax="47" xr10:uidLastSave="{BE4965BB-F435-4DE8-BF21-A13AB81786E2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BK">#REF!</definedName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9" i="1"/>
  <c r="E43" i="1" l="1"/>
  <c r="E42" i="1"/>
  <c r="E40" i="1"/>
  <c r="E38" i="1"/>
  <c r="E37" i="1"/>
  <c r="E35" i="1"/>
  <c r="E33" i="1"/>
  <c r="E32" i="1"/>
  <c r="E34" i="1" l="1"/>
  <c r="E29" i="1"/>
  <c r="E39" i="1"/>
  <c r="H44" i="1" l="1"/>
  <c r="B12" i="1" s="1"/>
  <c r="B13" i="1" s="1"/>
  <c r="B14" i="1" s="1"/>
</calcChain>
</file>

<file path=xl/sharedStrings.xml><?xml version="1.0" encoding="utf-8"?>
<sst xmlns="http://schemas.openxmlformats.org/spreadsheetml/2006/main" count="35" uniqueCount="35">
  <si>
    <t>Единица</t>
  </si>
  <si>
    <t>Единича цена  (€) 
(b)</t>
  </si>
  <si>
    <t>Брой единици (а)</t>
  </si>
  <si>
    <t>Общ разход  (€) 
(a) x (b)</t>
  </si>
  <si>
    <t>Пояснителни бележки /обосновка</t>
  </si>
  <si>
    <t>ОБЩО ПРЕКИ РАЗХОДИ</t>
  </si>
  <si>
    <t>ОПИСАНИЕ НА ПЛАНИРАНИТЕ РАЗХОДИ ПО ДЕЙНОСТИ</t>
  </si>
  <si>
    <t>Продължителност на инициативата в месеци</t>
  </si>
  <si>
    <t xml:space="preserve">I.  Дейност:……………………………                 </t>
  </si>
  <si>
    <t xml:space="preserve">II.  Дейност:……………………………           </t>
  </si>
  <si>
    <t xml:space="preserve">III. Дейност:……………………………          </t>
  </si>
  <si>
    <t xml:space="preserve">IV. Дейност:……………………………                                                        </t>
  </si>
  <si>
    <t xml:space="preserve">V. Дейност:……………………………   </t>
  </si>
  <si>
    <t xml:space="preserve"> Единичен разход  в евро (1 евро = 1.95583 лв.)</t>
  </si>
  <si>
    <t>В това число по дейности</t>
  </si>
  <si>
    <t>I</t>
  </si>
  <si>
    <t>II</t>
  </si>
  <si>
    <t>III</t>
  </si>
  <si>
    <t>IV</t>
  </si>
  <si>
    <t>ОБЩО</t>
  </si>
  <si>
    <t>БЮДЖЕТ В ЕВРО</t>
  </si>
  <si>
    <r>
      <t xml:space="preserve">ПРЕКИ РАЗХОДИ ЗА ИЗПЪЛНЕНИЕ НА ДЕЙНОСТИТЕ:                                            </t>
    </r>
    <r>
      <rPr>
        <b/>
        <i/>
        <sz val="10"/>
        <rFont val="Times New Roman"/>
        <family val="1"/>
        <charset val="204"/>
      </rPr>
      <t xml:space="preserve"> </t>
    </r>
  </si>
  <si>
    <t xml:space="preserve">ДЕТАЙЛЕН БЮДЖЕТ  </t>
  </si>
  <si>
    <t>V</t>
  </si>
  <si>
    <t>НЕПРЕКИ РАЗХОДИ (7 % върху преките разходи)</t>
  </si>
  <si>
    <t xml:space="preserve">     
При въвеждане на нови редове, копирайте  формулата за калкулиране на общия разход.</t>
  </si>
  <si>
    <t>Име на инициативата на български език</t>
  </si>
  <si>
    <t>Име на кандидатстващата организация на български език</t>
  </si>
  <si>
    <r>
      <t xml:space="preserve">Дейност: </t>
    </r>
    <r>
      <rPr>
        <sz val="10"/>
        <rFont val="Times New Roman"/>
        <family val="1"/>
        <charset val="204"/>
      </rPr>
      <t>въведете в разделите (I доV) наименованието на дейностите  в съответствие с предложението за иницатива</t>
    </r>
    <r>
      <rPr>
        <b/>
        <sz val="10"/>
        <rFont val="Times New Roman"/>
        <family val="1"/>
        <charset val="204"/>
      </rPr>
      <t xml:space="preserve"> 
Описание на специфичните разходи: </t>
    </r>
    <r>
      <rPr>
        <sz val="10"/>
        <rFont val="Times New Roman"/>
        <family val="1"/>
        <charset val="204"/>
      </rPr>
      <t>опишете за изпълнението на каква специфична дейност се отнася (вкл. фаза за изпълнение или продукт, ако е приложимо), характера на разхода (вкл. бюджетна категория).                                                                    При необходимост въведете допълнителни редове (бюджетни линии) за последователно описание на разходите.</t>
    </r>
    <r>
      <rPr>
        <b/>
        <sz val="10"/>
        <rFont val="Times New Roman"/>
        <family val="1"/>
        <charset val="204"/>
      </rPr>
      <t xml:space="preserve">                                                                </t>
    </r>
  </si>
  <si>
    <t>Информация, обосноваваща обема на разходите</t>
  </si>
  <si>
    <t>В случай че в  предложението за инициатива сте въвели по-голям брой дейности и не ви достигат раздели, е необходимо да обедините сходни дейности в един раздел.</t>
  </si>
  <si>
    <t>Ден/час, брой или др.</t>
  </si>
  <si>
    <t>Образец № 4 към Насоки за кандидатстване по фонд "Код успех"</t>
  </si>
  <si>
    <t xml:space="preserve">Проект „Партньорство между организациите на гражданското общество за въздействие върху правата и ценностите“                                                </t>
  </si>
  <si>
    <t xml:space="preserve">Максимално допустимият размер на бюджет, с който се кандидатства, е 15 хиляди евро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</si>
</sst>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 [$€-2]\ * #,##0.00_ ;_ [$€-2]\ * \-#,##0.00_ ;_ [$€-2]\ * &quot;-&quot;??_ "/>
    <numFmt numFmtId="167" formatCode="_(&quot;$&quot;\ * #,##0.00_);_(&quot;$&quot;\ * \(#,##0.00\);_(&quot;$&quot;\ * &quot;-&quot;??_);_(@_)"/>
    <numFmt numFmtId="168" formatCode="#,##0\ [$€-483]"/>
    <numFmt numFmtId="169" formatCode="#,##0.00\ [$€-483]"/>
    <numFmt numFmtId="170" formatCode="[$€-1809]#,##0.00"/>
    <numFmt numFmtId="171" formatCode="[$€-413]\ #,##0.00"/>
    <numFmt numFmtId="172" formatCode="#,##0.00\ [$€-42D]"/>
    <numFmt numFmtId="173" formatCode="#,##0.00\ [$€-425]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663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6" fillId="3" borderId="0" applyNumberFormat="0" applyBorder="0" applyAlignment="0" applyProtection="0"/>
    <xf numFmtId="0" fontId="7" fillId="12" borderId="11" applyNumberFormat="0" applyAlignment="0" applyProtection="0"/>
    <xf numFmtId="0" fontId="8" fillId="22" borderId="12" applyNumberFormat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11" applyNumberFormat="0" applyAlignment="0" applyProtection="0"/>
    <xf numFmtId="0" fontId="15" fillId="12" borderId="11" applyNumberFormat="0" applyAlignment="0" applyProtection="0"/>
    <xf numFmtId="0" fontId="16" fillId="0" borderId="16" applyNumberFormat="0" applyFill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Fill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 applyFill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 applyFill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 applyFill="0"/>
    <xf numFmtId="0" fontId="9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Fill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24" borderId="17" applyNumberFormat="0" applyFont="0" applyAlignment="0" applyProtection="0"/>
    <xf numFmtId="0" fontId="4" fillId="24" borderId="17" applyNumberFormat="0" applyFont="0" applyAlignment="0" applyProtection="0"/>
    <xf numFmtId="0" fontId="18" fillId="12" borderId="1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7">
    <xf numFmtId="0" fontId="0" fillId="0" borderId="0" xfId="0"/>
    <xf numFmtId="0" fontId="23" fillId="0" borderId="0" xfId="0" applyFont="1"/>
    <xf numFmtId="0" fontId="22" fillId="0" borderId="0" xfId="0" applyFont="1"/>
    <xf numFmtId="0" fontId="26" fillId="0" borderId="0" xfId="76" applyFont="1" applyAlignment="1">
      <alignment horizontal="left" vertical="center" wrapText="1"/>
    </xf>
    <xf numFmtId="0" fontId="27" fillId="0" borderId="0" xfId="76" applyFont="1" applyAlignment="1">
      <alignment vertical="center"/>
    </xf>
    <xf numFmtId="0" fontId="28" fillId="0" borderId="0" xfId="0" applyFont="1"/>
    <xf numFmtId="49" fontId="29" fillId="9" borderId="0" xfId="1" applyNumberFormat="1" applyFont="1" applyFill="1" applyAlignment="1">
      <alignment horizontal="left" vertical="center" wrapText="1"/>
    </xf>
    <xf numFmtId="0" fontId="23" fillId="25" borderId="0" xfId="0" applyFont="1" applyFill="1"/>
    <xf numFmtId="0" fontId="23" fillId="25" borderId="0" xfId="0" applyFont="1" applyFill="1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10" fontId="23" fillId="25" borderId="0" xfId="0" applyNumberFormat="1" applyFont="1" applyFill="1" applyAlignment="1">
      <alignment horizontal="left" vertical="center" wrapText="1"/>
    </xf>
    <xf numFmtId="0" fontId="23" fillId="25" borderId="0" xfId="0" applyFont="1" applyFill="1" applyAlignment="1">
      <alignment vertical="center" wrapText="1"/>
    </xf>
    <xf numFmtId="171" fontId="23" fillId="0" borderId="0" xfId="0" applyNumberFormat="1" applyFont="1"/>
    <xf numFmtId="171" fontId="23" fillId="25" borderId="0" xfId="0" applyNumberFormat="1" applyFont="1" applyFill="1"/>
    <xf numFmtId="172" fontId="23" fillId="0" borderId="0" xfId="0" applyNumberFormat="1" applyFont="1"/>
    <xf numFmtId="172" fontId="23" fillId="0" borderId="0" xfId="0" applyNumberFormat="1" applyFont="1" applyAlignment="1">
      <alignment vertical="center" wrapText="1"/>
    </xf>
    <xf numFmtId="172" fontId="29" fillId="9" borderId="0" xfId="1" applyNumberFormat="1" applyFont="1" applyFill="1" applyAlignment="1">
      <alignment horizontal="left" vertical="center" wrapText="1"/>
    </xf>
    <xf numFmtId="172" fontId="22" fillId="25" borderId="0" xfId="0" applyNumberFormat="1" applyFont="1" applyFill="1" applyAlignment="1">
      <alignment horizontal="left" vertical="center" wrapText="1"/>
    </xf>
    <xf numFmtId="172" fontId="23" fillId="25" borderId="0" xfId="0" applyNumberFormat="1" applyFont="1" applyFill="1" applyAlignment="1">
      <alignment horizontal="left" vertical="center" wrapText="1"/>
    </xf>
    <xf numFmtId="172" fontId="23" fillId="25" borderId="0" xfId="0" applyNumberFormat="1" applyFont="1" applyFill="1"/>
    <xf numFmtId="0" fontId="30" fillId="27" borderId="10" xfId="0" applyFont="1" applyFill="1" applyBorder="1" applyAlignment="1">
      <alignment horizontal="left" vertical="center" wrapText="1"/>
    </xf>
    <xf numFmtId="0" fontId="30" fillId="27" borderId="3" xfId="0" applyFont="1" applyFill="1" applyBorder="1" applyAlignment="1">
      <alignment horizontal="left" vertical="center" wrapText="1"/>
    </xf>
    <xf numFmtId="172" fontId="22" fillId="25" borderId="0" xfId="0" applyNumberFormat="1" applyFont="1" applyFill="1" applyAlignment="1">
      <alignment horizontal="center" vertical="center" wrapText="1"/>
    </xf>
    <xf numFmtId="172" fontId="23" fillId="25" borderId="0" xfId="0" applyNumberFormat="1" applyFont="1" applyFill="1" applyAlignment="1">
      <alignment vertical="center" wrapText="1"/>
    </xf>
    <xf numFmtId="172" fontId="23" fillId="25" borderId="45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3" fillId="25" borderId="0" xfId="0" applyFont="1" applyFill="1" applyAlignment="1">
      <alignment horizontal="left" vertical="center" wrapText="1"/>
    </xf>
    <xf numFmtId="0" fontId="24" fillId="25" borderId="0" xfId="1" quotePrefix="1" applyFont="1" applyFill="1" applyAlignment="1">
      <alignment horizontal="center" vertical="center" wrapText="1"/>
    </xf>
    <xf numFmtId="10" fontId="23" fillId="25" borderId="0" xfId="0" applyNumberFormat="1" applyFont="1" applyFill="1" applyAlignment="1">
      <alignment horizontal="center" vertical="center" wrapText="1"/>
    </xf>
    <xf numFmtId="0" fontId="33" fillId="25" borderId="0" xfId="0" applyFont="1" applyFill="1"/>
    <xf numFmtId="0" fontId="35" fillId="25" borderId="0" xfId="0" applyFont="1" applyFill="1"/>
    <xf numFmtId="0" fontId="24" fillId="26" borderId="3" xfId="2" applyFont="1" applyFill="1" applyBorder="1" applyAlignment="1">
      <alignment horizontal="center" vertical="center" wrapText="1"/>
    </xf>
    <xf numFmtId="0" fontId="24" fillId="26" borderId="4" xfId="2" applyFont="1" applyFill="1" applyBorder="1" applyAlignment="1">
      <alignment horizontal="center" vertical="center" wrapText="1"/>
    </xf>
    <xf numFmtId="171" fontId="24" fillId="26" borderId="4" xfId="2" applyNumberFormat="1" applyFont="1" applyFill="1" applyBorder="1" applyAlignment="1">
      <alignment horizontal="center" vertical="center" wrapText="1"/>
    </xf>
    <xf numFmtId="168" fontId="24" fillId="26" borderId="6" xfId="2" applyNumberFormat="1" applyFont="1" applyFill="1" applyBorder="1" applyAlignment="1">
      <alignment horizontal="center" vertical="center" wrapText="1"/>
    </xf>
    <xf numFmtId="0" fontId="23" fillId="28" borderId="49" xfId="0" applyFont="1" applyFill="1" applyBorder="1"/>
    <xf numFmtId="171" fontId="23" fillId="28" borderId="49" xfId="0" applyNumberFormat="1" applyFont="1" applyFill="1" applyBorder="1"/>
    <xf numFmtId="0" fontId="22" fillId="28" borderId="1" xfId="0" applyFont="1" applyFill="1" applyBorder="1"/>
    <xf numFmtId="169" fontId="22" fillId="28" borderId="1" xfId="0" applyNumberFormat="1" applyFont="1" applyFill="1" applyBorder="1"/>
    <xf numFmtId="0" fontId="35" fillId="0" borderId="23" xfId="0" applyFont="1" applyBorder="1"/>
    <xf numFmtId="0" fontId="35" fillId="0" borderId="22" xfId="0" applyFont="1" applyBorder="1"/>
    <xf numFmtId="0" fontId="35" fillId="0" borderId="36" xfId="0" applyFont="1" applyBorder="1"/>
    <xf numFmtId="0" fontId="31" fillId="27" borderId="10" xfId="0" applyFont="1" applyFill="1" applyBorder="1" applyAlignment="1">
      <alignment horizontal="left" vertical="center"/>
    </xf>
    <xf numFmtId="0" fontId="35" fillId="25" borderId="3" xfId="0" applyFont="1" applyFill="1" applyBorder="1"/>
    <xf numFmtId="0" fontId="35" fillId="25" borderId="4" xfId="0" applyFont="1" applyFill="1" applyBorder="1"/>
    <xf numFmtId="171" fontId="35" fillId="25" borderId="4" xfId="0" applyNumberFormat="1" applyFont="1" applyFill="1" applyBorder="1"/>
    <xf numFmtId="0" fontId="31" fillId="25" borderId="23" xfId="0" applyFont="1" applyFill="1" applyBorder="1" applyAlignment="1">
      <alignment horizontal="left" vertical="center"/>
    </xf>
    <xf numFmtId="0" fontId="35" fillId="25" borderId="23" xfId="0" applyFont="1" applyFill="1" applyBorder="1"/>
    <xf numFmtId="0" fontId="35" fillId="25" borderId="24" xfId="0" applyFont="1" applyFill="1" applyBorder="1"/>
    <xf numFmtId="171" fontId="35" fillId="25" borderId="24" xfId="0" applyNumberFormat="1" applyFont="1" applyFill="1" applyBorder="1"/>
    <xf numFmtId="169" fontId="35" fillId="25" borderId="25" xfId="0" applyNumberFormat="1" applyFont="1" applyFill="1" applyBorder="1"/>
    <xf numFmtId="0" fontId="35" fillId="0" borderId="23" xfId="0" applyFont="1" applyBorder="1" applyAlignment="1">
      <alignment wrapText="1"/>
    </xf>
    <xf numFmtId="0" fontId="35" fillId="25" borderId="23" xfId="0" applyFont="1" applyFill="1" applyBorder="1" applyAlignment="1">
      <alignment horizontal="center"/>
    </xf>
    <xf numFmtId="171" fontId="35" fillId="0" borderId="24" xfId="0" applyNumberFormat="1" applyFont="1" applyBorder="1"/>
    <xf numFmtId="0" fontId="35" fillId="0" borderId="26" xfId="0" applyFont="1" applyBorder="1" applyAlignment="1">
      <alignment wrapText="1"/>
    </xf>
    <xf numFmtId="0" fontId="35" fillId="25" borderId="37" xfId="0" applyFont="1" applyFill="1" applyBorder="1" applyAlignment="1">
      <alignment horizontal="center"/>
    </xf>
    <xf numFmtId="0" fontId="35" fillId="25" borderId="27" xfId="0" applyFont="1" applyFill="1" applyBorder="1"/>
    <xf numFmtId="171" fontId="35" fillId="0" borderId="27" xfId="0" applyNumberFormat="1" applyFont="1" applyBorder="1"/>
    <xf numFmtId="169" fontId="35" fillId="25" borderId="28" xfId="0" applyNumberFormat="1" applyFont="1" applyFill="1" applyBorder="1"/>
    <xf numFmtId="0" fontId="35" fillId="25" borderId="33" xfId="0" applyFont="1" applyFill="1" applyBorder="1"/>
    <xf numFmtId="0" fontId="35" fillId="25" borderId="34" xfId="0" applyFont="1" applyFill="1" applyBorder="1"/>
    <xf numFmtId="171" fontId="35" fillId="25" borderId="34" xfId="0" applyNumberFormat="1" applyFont="1" applyFill="1" applyBorder="1"/>
    <xf numFmtId="0" fontId="35" fillId="25" borderId="37" xfId="0" applyFont="1" applyFill="1" applyBorder="1"/>
    <xf numFmtId="171" fontId="35" fillId="25" borderId="27" xfId="0" applyNumberFormat="1" applyFont="1" applyFill="1" applyBorder="1"/>
    <xf numFmtId="0" fontId="35" fillId="25" borderId="41" xfId="0" applyFont="1" applyFill="1" applyBorder="1"/>
    <xf numFmtId="171" fontId="35" fillId="25" borderId="41" xfId="0" applyNumberFormat="1" applyFont="1" applyFill="1" applyBorder="1"/>
    <xf numFmtId="0" fontId="31" fillId="25" borderId="39" xfId="0" applyFont="1" applyFill="1" applyBorder="1" applyAlignment="1">
      <alignment horizontal="left" vertical="center"/>
    </xf>
    <xf numFmtId="0" fontId="35" fillId="25" borderId="39" xfId="0" applyFont="1" applyFill="1" applyBorder="1"/>
    <xf numFmtId="0" fontId="23" fillId="0" borderId="0" xfId="0" applyFont="1" applyAlignment="1">
      <alignment vertical="top"/>
    </xf>
    <xf numFmtId="171" fontId="23" fillId="0" borderId="0" xfId="0" applyNumberFormat="1" applyFont="1" applyAlignment="1">
      <alignment vertical="top"/>
    </xf>
    <xf numFmtId="0" fontId="24" fillId="26" borderId="20" xfId="1" applyFont="1" applyFill="1" applyBorder="1" applyAlignment="1">
      <alignment vertical="top" wrapText="1"/>
    </xf>
    <xf numFmtId="0" fontId="24" fillId="26" borderId="7" xfId="1" applyFont="1" applyFill="1" applyBorder="1" applyAlignment="1">
      <alignment vertical="top" wrapText="1"/>
    </xf>
    <xf numFmtId="0" fontId="25" fillId="0" borderId="5" xfId="1" applyFont="1" applyBorder="1" applyAlignment="1">
      <alignment vertical="top" wrapText="1"/>
    </xf>
    <xf numFmtId="0" fontId="25" fillId="0" borderId="0" xfId="1" applyFont="1" applyAlignment="1">
      <alignment vertical="top" wrapText="1"/>
    </xf>
    <xf numFmtId="171" fontId="25" fillId="0" borderId="0" xfId="1" applyNumberFormat="1" applyFont="1" applyAlignment="1">
      <alignment vertical="top" wrapText="1"/>
    </xf>
    <xf numFmtId="49" fontId="25" fillId="9" borderId="0" xfId="1" applyNumberFormat="1" applyFont="1" applyFill="1" applyAlignment="1">
      <alignment horizontal="left" vertical="top" wrapText="1"/>
    </xf>
    <xf numFmtId="0" fontId="24" fillId="0" borderId="0" xfId="1" applyFont="1" applyAlignment="1">
      <alignment vertical="top" wrapText="1"/>
    </xf>
    <xf numFmtId="0" fontId="23" fillId="25" borderId="0" xfId="0" applyFont="1" applyFill="1" applyAlignment="1">
      <alignment vertical="top" wrapText="1"/>
    </xf>
    <xf numFmtId="0" fontId="24" fillId="26" borderId="3" xfId="1" quotePrefix="1" applyFont="1" applyFill="1" applyBorder="1" applyAlignment="1">
      <alignment vertical="top" wrapText="1"/>
    </xf>
    <xf numFmtId="172" fontId="23" fillId="0" borderId="0" xfId="0" applyNumberFormat="1" applyFont="1" applyAlignment="1">
      <alignment vertical="top" wrapText="1"/>
    </xf>
    <xf numFmtId="0" fontId="24" fillId="26" borderId="43" xfId="1" quotePrefix="1" applyFont="1" applyFill="1" applyBorder="1" applyAlignment="1">
      <alignment vertical="top" wrapText="1"/>
    </xf>
    <xf numFmtId="0" fontId="24" fillId="26" borderId="8" xfId="1" quotePrefix="1" applyFont="1" applyFill="1" applyBorder="1" applyAlignment="1">
      <alignment horizontal="left" vertical="top" wrapText="1"/>
    </xf>
    <xf numFmtId="172" fontId="22" fillId="25" borderId="0" xfId="0" applyNumberFormat="1" applyFont="1" applyFill="1" applyAlignment="1">
      <alignment horizontal="center" vertical="top" wrapText="1"/>
    </xf>
    <xf numFmtId="0" fontId="39" fillId="26" borderId="37" xfId="0" applyFont="1" applyFill="1" applyBorder="1" applyAlignment="1">
      <alignment horizontal="center" vertical="center" wrapText="1"/>
    </xf>
    <xf numFmtId="0" fontId="39" fillId="26" borderId="38" xfId="0" applyFont="1" applyFill="1" applyBorder="1" applyAlignment="1">
      <alignment horizontal="center" vertical="center" wrapText="1"/>
    </xf>
    <xf numFmtId="0" fontId="39" fillId="26" borderId="28" xfId="0" applyFont="1" applyFill="1" applyBorder="1" applyAlignment="1">
      <alignment horizontal="center" vertical="center" wrapText="1"/>
    </xf>
    <xf numFmtId="169" fontId="35" fillId="25" borderId="9" xfId="0" applyNumberFormat="1" applyFont="1" applyFill="1" applyBorder="1"/>
    <xf numFmtId="0" fontId="22" fillId="25" borderId="21" xfId="0" applyFont="1" applyFill="1" applyBorder="1" applyAlignment="1">
      <alignment vertical="top" wrapText="1"/>
    </xf>
    <xf numFmtId="169" fontId="22" fillId="26" borderId="47" xfId="0" applyNumberFormat="1" applyFont="1" applyFill="1" applyBorder="1" applyAlignment="1">
      <alignment vertical="top" wrapText="1"/>
    </xf>
    <xf numFmtId="173" fontId="22" fillId="26" borderId="48" xfId="0" applyNumberFormat="1" applyFont="1" applyFill="1" applyBorder="1" applyAlignment="1">
      <alignment vertical="top" wrapText="1"/>
    </xf>
    <xf numFmtId="170" fontId="22" fillId="26" borderId="1" xfId="0" applyNumberFormat="1" applyFont="1" applyFill="1" applyBorder="1" applyAlignment="1">
      <alignment horizontal="right" vertical="top" wrapText="1"/>
    </xf>
    <xf numFmtId="0" fontId="22" fillId="26" borderId="21" xfId="0" applyFont="1" applyFill="1" applyBorder="1" applyAlignment="1">
      <alignment horizontal="center" vertical="top" wrapText="1"/>
    </xf>
    <xf numFmtId="0" fontId="23" fillId="26" borderId="0" xfId="0" applyFont="1" applyFill="1" applyAlignment="1">
      <alignment vertical="top" wrapText="1"/>
    </xf>
    <xf numFmtId="0" fontId="34" fillId="26" borderId="43" xfId="0" applyFont="1" applyFill="1" applyBorder="1" applyAlignment="1">
      <alignment horizontal="center" vertical="top" wrapText="1"/>
    </xf>
    <xf numFmtId="0" fontId="38" fillId="26" borderId="44" xfId="0" applyFont="1" applyFill="1" applyBorder="1" applyAlignment="1">
      <alignment horizontal="center" vertical="top" wrapText="1"/>
    </xf>
    <xf numFmtId="0" fontId="24" fillId="26" borderId="22" xfId="1" quotePrefix="1" applyFont="1" applyFill="1" applyBorder="1" applyAlignment="1">
      <alignment horizontal="left" vertical="top" wrapText="1"/>
    </xf>
    <xf numFmtId="0" fontId="33" fillId="26" borderId="35" xfId="0" applyFont="1" applyFill="1" applyBorder="1" applyAlignment="1">
      <alignment vertical="top"/>
    </xf>
    <xf numFmtId="0" fontId="23" fillId="26" borderId="3" xfId="0" applyFont="1" applyFill="1" applyBorder="1" applyAlignment="1">
      <alignment vertical="top" wrapText="1"/>
    </xf>
    <xf numFmtId="172" fontId="23" fillId="26" borderId="4" xfId="0" applyNumberFormat="1" applyFont="1" applyFill="1" applyBorder="1" applyAlignment="1">
      <alignment vertical="top" wrapText="1"/>
    </xf>
    <xf numFmtId="0" fontId="23" fillId="26" borderId="4" xfId="0" applyFont="1" applyFill="1" applyBorder="1"/>
    <xf numFmtId="0" fontId="33" fillId="26" borderId="37" xfId="0" applyFont="1" applyFill="1" applyBorder="1" applyAlignment="1">
      <alignment vertical="top" wrapText="1"/>
    </xf>
    <xf numFmtId="0" fontId="33" fillId="26" borderId="38" xfId="0" applyFont="1" applyFill="1" applyBorder="1" applyAlignment="1">
      <alignment vertical="top" wrapText="1"/>
    </xf>
    <xf numFmtId="10" fontId="33" fillId="26" borderId="38" xfId="0" applyNumberFormat="1" applyFont="1" applyFill="1" applyBorder="1" applyAlignment="1">
      <alignment vertical="top" wrapText="1"/>
    </xf>
    <xf numFmtId="0" fontId="41" fillId="25" borderId="0" xfId="0" applyFont="1" applyFill="1" applyAlignment="1">
      <alignment horizontal="center" vertical="top"/>
    </xf>
    <xf numFmtId="0" fontId="37" fillId="0" borderId="0" xfId="0" applyFont="1" applyAlignment="1">
      <alignment horizontal="left" vertical="top" wrapText="1"/>
    </xf>
    <xf numFmtId="0" fontId="36" fillId="0" borderId="0" xfId="0" applyFont="1" applyAlignment="1">
      <alignment vertical="top"/>
    </xf>
    <xf numFmtId="169" fontId="35" fillId="25" borderId="57" xfId="0" applyNumberFormat="1" applyFont="1" applyFill="1" applyBorder="1"/>
    <xf numFmtId="169" fontId="35" fillId="25" borderId="10" xfId="0" applyNumberFormat="1" applyFont="1" applyFill="1" applyBorder="1"/>
    <xf numFmtId="49" fontId="35" fillId="25" borderId="55" xfId="0" applyNumberFormat="1" applyFont="1" applyFill="1" applyBorder="1"/>
    <xf numFmtId="169" fontId="30" fillId="25" borderId="6" xfId="0" applyNumberFormat="1" applyFont="1" applyFill="1" applyBorder="1"/>
    <xf numFmtId="169" fontId="35" fillId="25" borderId="63" xfId="0" applyNumberFormat="1" applyFont="1" applyFill="1" applyBorder="1" applyAlignment="1">
      <alignment horizontal="center"/>
    </xf>
    <xf numFmtId="169" fontId="35" fillId="25" borderId="58" xfId="0" applyNumberFormat="1" applyFont="1" applyFill="1" applyBorder="1" applyAlignment="1">
      <alignment horizontal="center"/>
    </xf>
    <xf numFmtId="169" fontId="35" fillId="25" borderId="59" xfId="0" applyNumberFormat="1" applyFont="1" applyFill="1" applyBorder="1" applyAlignment="1">
      <alignment horizontal="center"/>
    </xf>
    <xf numFmtId="0" fontId="23" fillId="0" borderId="0" xfId="0" applyFont="1" applyAlignment="1">
      <alignment wrapText="1"/>
    </xf>
    <xf numFmtId="0" fontId="24" fillId="25" borderId="21" xfId="1" quotePrefix="1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0" borderId="54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2" fillId="30" borderId="2" xfId="0" applyFont="1" applyFill="1" applyBorder="1" applyAlignment="1">
      <alignment horizontal="left" vertical="center" wrapText="1"/>
    </xf>
    <xf numFmtId="0" fontId="41" fillId="3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4" fillId="25" borderId="3" xfId="0" applyFont="1" applyFill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169" fontId="35" fillId="25" borderId="10" xfId="0" applyNumberFormat="1" applyFont="1" applyFill="1" applyBorder="1" applyAlignment="1">
      <alignment horizontal="center"/>
    </xf>
    <xf numFmtId="169" fontId="35" fillId="25" borderId="9" xfId="0" applyNumberFormat="1" applyFont="1" applyFill="1" applyBorder="1" applyAlignment="1">
      <alignment horizontal="center"/>
    </xf>
    <xf numFmtId="169" fontId="35" fillId="25" borderId="55" xfId="0" applyNumberFormat="1" applyFont="1" applyFill="1" applyBorder="1" applyAlignment="1">
      <alignment horizontal="center"/>
    </xf>
    <xf numFmtId="171" fontId="23" fillId="0" borderId="56" xfId="0" applyNumberFormat="1" applyFont="1" applyBorder="1" applyAlignment="1">
      <alignment horizontal="center"/>
    </xf>
    <xf numFmtId="169" fontId="35" fillId="25" borderId="56" xfId="0" applyNumberFormat="1" applyFont="1" applyFill="1" applyBorder="1" applyAlignment="1">
      <alignment horizontal="center"/>
    </xf>
    <xf numFmtId="169" fontId="35" fillId="25" borderId="57" xfId="0" applyNumberFormat="1" applyFont="1" applyFill="1" applyBorder="1" applyAlignment="1">
      <alignment horizontal="center"/>
    </xf>
    <xf numFmtId="169" fontId="35" fillId="25" borderId="60" xfId="0" applyNumberFormat="1" applyFont="1" applyFill="1" applyBorder="1" applyAlignment="1">
      <alignment horizontal="center"/>
    </xf>
    <xf numFmtId="169" fontId="35" fillId="25" borderId="61" xfId="0" applyNumberFormat="1" applyFont="1" applyFill="1" applyBorder="1" applyAlignment="1">
      <alignment horizontal="center"/>
    </xf>
    <xf numFmtId="169" fontId="35" fillId="25" borderId="62" xfId="0" applyNumberFormat="1" applyFont="1" applyFill="1" applyBorder="1" applyAlignment="1">
      <alignment horizontal="center"/>
    </xf>
    <xf numFmtId="171" fontId="23" fillId="0" borderId="63" xfId="0" applyNumberFormat="1" applyFont="1" applyBorder="1" applyAlignment="1">
      <alignment horizontal="center"/>
    </xf>
    <xf numFmtId="171" fontId="23" fillId="0" borderId="58" xfId="0" applyNumberFormat="1" applyFont="1" applyBorder="1" applyAlignment="1">
      <alignment horizontal="center"/>
    </xf>
    <xf numFmtId="171" fontId="23" fillId="0" borderId="59" xfId="0" applyNumberFormat="1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4" fillId="25" borderId="0" xfId="1" quotePrefix="1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 wrapText="1"/>
    </xf>
    <xf numFmtId="0" fontId="23" fillId="29" borderId="2" xfId="0" applyFont="1" applyFill="1" applyBorder="1" applyAlignment="1">
      <alignment wrapText="1"/>
    </xf>
    <xf numFmtId="0" fontId="23" fillId="29" borderId="50" xfId="0" applyFont="1" applyFill="1" applyBorder="1" applyAlignment="1">
      <alignment wrapText="1"/>
    </xf>
    <xf numFmtId="0" fontId="23" fillId="29" borderId="49" xfId="0" applyFont="1" applyFill="1" applyBorder="1" applyAlignment="1">
      <alignment wrapText="1"/>
    </xf>
    <xf numFmtId="0" fontId="23" fillId="29" borderId="51" xfId="0" applyFont="1" applyFill="1" applyBorder="1" applyAlignment="1">
      <alignment wrapText="1"/>
    </xf>
    <xf numFmtId="169" fontId="35" fillId="25" borderId="30" xfId="0" applyNumberFormat="1" applyFont="1" applyFill="1" applyBorder="1"/>
    <xf numFmtId="0" fontId="0" fillId="0" borderId="40" xfId="0" applyBorder="1"/>
    <xf numFmtId="0" fontId="0" fillId="0" borderId="29" xfId="0" applyBorder="1"/>
    <xf numFmtId="169" fontId="35" fillId="25" borderId="46" xfId="0" applyNumberFormat="1" applyFont="1" applyFill="1" applyBorder="1"/>
    <xf numFmtId="0" fontId="0" fillId="0" borderId="42" xfId="0" applyBorder="1"/>
    <xf numFmtId="0" fontId="0" fillId="0" borderId="32" xfId="0" applyBorder="1"/>
    <xf numFmtId="169" fontId="35" fillId="25" borderId="60" xfId="0" applyNumberFormat="1" applyFont="1" applyFill="1" applyBorder="1"/>
    <xf numFmtId="0" fontId="0" fillId="0" borderId="61" xfId="0" applyBorder="1"/>
    <xf numFmtId="0" fontId="0" fillId="0" borderId="62" xfId="0" applyBorder="1"/>
    <xf numFmtId="0" fontId="24" fillId="26" borderId="52" xfId="2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24" fillId="26" borderId="10" xfId="2" applyFont="1" applyFill="1" applyBorder="1" applyAlignment="1">
      <alignment horizontal="center" vertical="center" wrapText="1"/>
    </xf>
    <xf numFmtId="0" fontId="24" fillId="26" borderId="9" xfId="2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9" fillId="26" borderId="46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3" fillId="0" borderId="20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36" fillId="0" borderId="0" xfId="0" applyFont="1" applyAlignment="1">
      <alignment horizontal="center" vertical="top" wrapText="1"/>
    </xf>
    <xf numFmtId="0" fontId="40" fillId="25" borderId="0" xfId="0" applyFont="1" applyFill="1" applyAlignment="1">
      <alignment horizontal="center" vertical="top" wrapText="1"/>
    </xf>
    <xf numFmtId="0" fontId="36" fillId="0" borderId="0" xfId="0" applyFont="1" applyAlignment="1">
      <alignment horizontal="center" vertical="top"/>
    </xf>
  </cellXfs>
  <cellStyles count="663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20% - Accent6 3" xfId="9" xr:uid="{00000000-0005-0000-0000-000006000000}"/>
    <cellStyle name="40% - Accent1 2" xfId="10" xr:uid="{00000000-0005-0000-0000-000007000000}"/>
    <cellStyle name="40% - Accent2 2" xfId="11" xr:uid="{00000000-0005-0000-0000-000008000000}"/>
    <cellStyle name="40% - Accent3 2" xfId="12" xr:uid="{00000000-0005-0000-0000-000009000000}"/>
    <cellStyle name="40% - Accent4 2" xfId="13" xr:uid="{00000000-0005-0000-0000-00000A000000}"/>
    <cellStyle name="40% - Accent5 2" xfId="14" xr:uid="{00000000-0005-0000-0000-00000B000000}"/>
    <cellStyle name="40% - Accent6 2" xfId="15" xr:uid="{00000000-0005-0000-0000-00000C000000}"/>
    <cellStyle name="60% - Accent1 2" xfId="16" xr:uid="{00000000-0005-0000-0000-00000D000000}"/>
    <cellStyle name="60% - Accent2 2" xfId="17" xr:uid="{00000000-0005-0000-0000-00000E000000}"/>
    <cellStyle name="60% - Accent3 2" xfId="18" xr:uid="{00000000-0005-0000-0000-00000F000000}"/>
    <cellStyle name="60% - Accent4 2" xfId="19" xr:uid="{00000000-0005-0000-0000-000010000000}"/>
    <cellStyle name="60% - Accent5 2" xfId="20" xr:uid="{00000000-0005-0000-0000-000011000000}"/>
    <cellStyle name="60% - Accent6 2" xfId="21" xr:uid="{00000000-0005-0000-0000-000012000000}"/>
    <cellStyle name="Accent1 2" xfId="22" xr:uid="{00000000-0005-0000-0000-000013000000}"/>
    <cellStyle name="Accent2 2" xfId="23" xr:uid="{00000000-0005-0000-0000-000014000000}"/>
    <cellStyle name="Accent3 2" xfId="24" xr:uid="{00000000-0005-0000-0000-000015000000}"/>
    <cellStyle name="Accent4 2" xfId="25" xr:uid="{00000000-0005-0000-0000-000016000000}"/>
    <cellStyle name="Accent5 2" xfId="26" xr:uid="{00000000-0005-0000-0000-000017000000}"/>
    <cellStyle name="Accent6 2" xfId="27" xr:uid="{00000000-0005-0000-0000-000018000000}"/>
    <cellStyle name="Bad 2" xfId="28" xr:uid="{00000000-0005-0000-0000-000019000000}"/>
    <cellStyle name="Calculation 2" xfId="29" xr:uid="{00000000-0005-0000-0000-00001A000000}"/>
    <cellStyle name="Check Cell 2" xfId="30" xr:uid="{00000000-0005-0000-0000-00001B000000}"/>
    <cellStyle name="Comma 10" xfId="660" xr:uid="{00000000-0005-0000-0000-00001C000000}"/>
    <cellStyle name="Comma 2" xfId="31" xr:uid="{00000000-0005-0000-0000-00001D000000}"/>
    <cellStyle name="Comma 2 2" xfId="32" xr:uid="{00000000-0005-0000-0000-00001E000000}"/>
    <cellStyle name="Comma 2_assumptions" xfId="33" xr:uid="{00000000-0005-0000-0000-00001F000000}"/>
    <cellStyle name="Comma 3" xfId="34" xr:uid="{00000000-0005-0000-0000-000020000000}"/>
    <cellStyle name="Comma 3 2" xfId="35" xr:uid="{00000000-0005-0000-0000-000021000000}"/>
    <cellStyle name="Comma 4" xfId="36" xr:uid="{00000000-0005-0000-0000-000022000000}"/>
    <cellStyle name="Comma 5" xfId="37" xr:uid="{00000000-0005-0000-0000-000023000000}"/>
    <cellStyle name="Comma 6" xfId="38" xr:uid="{00000000-0005-0000-0000-000024000000}"/>
    <cellStyle name="Comma 7" xfId="658" xr:uid="{00000000-0005-0000-0000-000025000000}"/>
    <cellStyle name="Comma 8" xfId="661" xr:uid="{00000000-0005-0000-0000-000026000000}"/>
    <cellStyle name="Comma 9" xfId="662" xr:uid="{00000000-0005-0000-0000-000027000000}"/>
    <cellStyle name="Euro" xfId="39" xr:uid="{00000000-0005-0000-0000-000028000000}"/>
    <cellStyle name="Explanatory Text 2" xfId="40" xr:uid="{00000000-0005-0000-0000-000029000000}"/>
    <cellStyle name="Good 2" xfId="41" xr:uid="{00000000-0005-0000-0000-00002A000000}"/>
    <cellStyle name="Heading 1 2" xfId="42" xr:uid="{00000000-0005-0000-0000-00002B000000}"/>
    <cellStyle name="Heading 2 2" xfId="43" xr:uid="{00000000-0005-0000-0000-00002C000000}"/>
    <cellStyle name="Heading 3 2" xfId="44" xr:uid="{00000000-0005-0000-0000-00002D000000}"/>
    <cellStyle name="Heading 4 2" xfId="45" xr:uid="{00000000-0005-0000-0000-00002E000000}"/>
    <cellStyle name="Input 2" xfId="46" xr:uid="{00000000-0005-0000-0000-00002F000000}"/>
    <cellStyle name="Input 3" xfId="47" xr:uid="{00000000-0005-0000-0000-000030000000}"/>
    <cellStyle name="Linked Cell 2" xfId="48" xr:uid="{00000000-0005-0000-0000-000031000000}"/>
    <cellStyle name="Millares [0] 2" xfId="49" xr:uid="{00000000-0005-0000-0000-000032000000}"/>
    <cellStyle name="Millares 2" xfId="50" xr:uid="{00000000-0005-0000-0000-000033000000}"/>
    <cellStyle name="Millares 2 2" xfId="51" xr:uid="{00000000-0005-0000-0000-000034000000}"/>
    <cellStyle name="Millares 2 3" xfId="52" xr:uid="{00000000-0005-0000-0000-000035000000}"/>
    <cellStyle name="Millares 2 3 2" xfId="53" xr:uid="{00000000-0005-0000-0000-000036000000}"/>
    <cellStyle name="Millares 2 3 2 2" xfId="54" xr:uid="{00000000-0005-0000-0000-000037000000}"/>
    <cellStyle name="Millares 2 3 3" xfId="55" xr:uid="{00000000-0005-0000-0000-000038000000}"/>
    <cellStyle name="Millares 2 3 4" xfId="56" xr:uid="{00000000-0005-0000-0000-000039000000}"/>
    <cellStyle name="Millares 20 2" xfId="57" xr:uid="{00000000-0005-0000-0000-00003A000000}"/>
    <cellStyle name="Millares 25" xfId="58" xr:uid="{00000000-0005-0000-0000-00003B000000}"/>
    <cellStyle name="Millares 3" xfId="59" xr:uid="{00000000-0005-0000-0000-00003C000000}"/>
    <cellStyle name="Millares 3 2" xfId="60" xr:uid="{00000000-0005-0000-0000-00003D000000}"/>
    <cellStyle name="Millares 4" xfId="61" xr:uid="{00000000-0005-0000-0000-00003E000000}"/>
    <cellStyle name="Millares 5" xfId="62" xr:uid="{00000000-0005-0000-0000-00003F000000}"/>
    <cellStyle name="Millares 6" xfId="63" xr:uid="{00000000-0005-0000-0000-000040000000}"/>
    <cellStyle name="Millares 6 2" xfId="64" xr:uid="{00000000-0005-0000-0000-000041000000}"/>
    <cellStyle name="Millares 6 2 2" xfId="65" xr:uid="{00000000-0005-0000-0000-000042000000}"/>
    <cellStyle name="Millares 6 3" xfId="66" xr:uid="{00000000-0005-0000-0000-000043000000}"/>
    <cellStyle name="Millares 6 4" xfId="67" xr:uid="{00000000-0005-0000-0000-000044000000}"/>
    <cellStyle name="Millares 7" xfId="68" xr:uid="{00000000-0005-0000-0000-000045000000}"/>
    <cellStyle name="Millares 8" xfId="69" xr:uid="{00000000-0005-0000-0000-000046000000}"/>
    <cellStyle name="Milliers_Bud06  HO-items etc in applications" xfId="70" xr:uid="{00000000-0005-0000-0000-000047000000}"/>
    <cellStyle name="Moneda 2" xfId="71" xr:uid="{00000000-0005-0000-0000-000048000000}"/>
    <cellStyle name="Moneda 2 2" xfId="72" xr:uid="{00000000-0005-0000-0000-000049000000}"/>
    <cellStyle name="Moneda 3" xfId="73" xr:uid="{00000000-0005-0000-0000-00004A000000}"/>
    <cellStyle name="Moneda 9" xfId="74" xr:uid="{00000000-0005-0000-0000-00004B000000}"/>
    <cellStyle name="Neutral 2" xfId="75" xr:uid="{00000000-0005-0000-0000-00004C000000}"/>
    <cellStyle name="Normal" xfId="0" builtinId="0"/>
    <cellStyle name="Normal 10" xfId="76" xr:uid="{00000000-0005-0000-0000-00004E000000}"/>
    <cellStyle name="Normal 10 2" xfId="77" xr:uid="{00000000-0005-0000-0000-00004F000000}"/>
    <cellStyle name="Normal 10 2 2" xfId="78" xr:uid="{00000000-0005-0000-0000-000050000000}"/>
    <cellStyle name="Normal 10 3" xfId="79" xr:uid="{00000000-0005-0000-0000-000051000000}"/>
    <cellStyle name="Normal 10 4" xfId="80" xr:uid="{00000000-0005-0000-0000-000052000000}"/>
    <cellStyle name="Normal 11" xfId="81" xr:uid="{00000000-0005-0000-0000-000053000000}"/>
    <cellStyle name="Normal 12" xfId="82" xr:uid="{00000000-0005-0000-0000-000054000000}"/>
    <cellStyle name="Normal 12 2" xfId="83" xr:uid="{00000000-0005-0000-0000-000055000000}"/>
    <cellStyle name="Normal 13" xfId="84" xr:uid="{00000000-0005-0000-0000-000056000000}"/>
    <cellStyle name="Normal 13 2" xfId="85" xr:uid="{00000000-0005-0000-0000-000057000000}"/>
    <cellStyle name="Normal 13 3" xfId="86" xr:uid="{00000000-0005-0000-0000-000058000000}"/>
    <cellStyle name="Normal 14" xfId="87" xr:uid="{00000000-0005-0000-0000-000059000000}"/>
    <cellStyle name="Normal 15" xfId="2" xr:uid="{00000000-0005-0000-0000-00005A000000}"/>
    <cellStyle name="Normal 2" xfId="1" xr:uid="{00000000-0005-0000-0000-00005B000000}"/>
    <cellStyle name="Normal 2 10" xfId="89" xr:uid="{00000000-0005-0000-0000-00005C000000}"/>
    <cellStyle name="Normal 2 10 2" xfId="90" xr:uid="{00000000-0005-0000-0000-00005D000000}"/>
    <cellStyle name="Normal 2 10 2 2" xfId="91" xr:uid="{00000000-0005-0000-0000-00005E000000}"/>
    <cellStyle name="Normal 2 10 3" xfId="92" xr:uid="{00000000-0005-0000-0000-00005F000000}"/>
    <cellStyle name="Normal 2 10 4" xfId="93" xr:uid="{00000000-0005-0000-0000-000060000000}"/>
    <cellStyle name="Normal 2 11" xfId="94" xr:uid="{00000000-0005-0000-0000-000061000000}"/>
    <cellStyle name="Normal 2 11 2" xfId="95" xr:uid="{00000000-0005-0000-0000-000062000000}"/>
    <cellStyle name="Normal 2 12" xfId="96" xr:uid="{00000000-0005-0000-0000-000063000000}"/>
    <cellStyle name="Normal 2 13" xfId="97" xr:uid="{00000000-0005-0000-0000-000064000000}"/>
    <cellStyle name="Normal 2 14" xfId="88" xr:uid="{00000000-0005-0000-0000-000065000000}"/>
    <cellStyle name="Normal 2 2" xfId="98" xr:uid="{00000000-0005-0000-0000-000066000000}"/>
    <cellStyle name="Normal 2 2 2" xfId="99" xr:uid="{00000000-0005-0000-0000-000067000000}"/>
    <cellStyle name="Normal 2 2 2 2" xfId="100" xr:uid="{00000000-0005-0000-0000-000068000000}"/>
    <cellStyle name="Normal 2 2 2 2 2" xfId="101" xr:uid="{00000000-0005-0000-0000-000069000000}"/>
    <cellStyle name="Normal 2 2 2 2 2 2" xfId="102" xr:uid="{00000000-0005-0000-0000-00006A000000}"/>
    <cellStyle name="Normal 2 2 2 2 2 2 2" xfId="103" xr:uid="{00000000-0005-0000-0000-00006B000000}"/>
    <cellStyle name="Normal 2 2 2 2 2 3" xfId="104" xr:uid="{00000000-0005-0000-0000-00006C000000}"/>
    <cellStyle name="Normal 2 2 2 2 2 4" xfId="105" xr:uid="{00000000-0005-0000-0000-00006D000000}"/>
    <cellStyle name="Normal 2 2 2 2 3" xfId="106" xr:uid="{00000000-0005-0000-0000-00006E000000}"/>
    <cellStyle name="Normal 2 2 2 2 3 2" xfId="107" xr:uid="{00000000-0005-0000-0000-00006F000000}"/>
    <cellStyle name="Normal 2 2 2 2 4" xfId="108" xr:uid="{00000000-0005-0000-0000-000070000000}"/>
    <cellStyle name="Normal 2 2 2 2 5" xfId="109" xr:uid="{00000000-0005-0000-0000-000071000000}"/>
    <cellStyle name="Normal 2 2 2 3" xfId="110" xr:uid="{00000000-0005-0000-0000-000072000000}"/>
    <cellStyle name="Normal 2 2 2 3 2" xfId="111" xr:uid="{00000000-0005-0000-0000-000073000000}"/>
    <cellStyle name="Normal 2 2 2 3 2 2" xfId="112" xr:uid="{00000000-0005-0000-0000-000074000000}"/>
    <cellStyle name="Normal 2 2 2 3 2 2 2" xfId="113" xr:uid="{00000000-0005-0000-0000-000075000000}"/>
    <cellStyle name="Normal 2 2 2 3 2 3" xfId="114" xr:uid="{00000000-0005-0000-0000-000076000000}"/>
    <cellStyle name="Normal 2 2 2 3 2 4" xfId="115" xr:uid="{00000000-0005-0000-0000-000077000000}"/>
    <cellStyle name="Normal 2 2 2 3 3" xfId="116" xr:uid="{00000000-0005-0000-0000-000078000000}"/>
    <cellStyle name="Normal 2 2 2 3 3 2" xfId="117" xr:uid="{00000000-0005-0000-0000-000079000000}"/>
    <cellStyle name="Normal 2 2 2 3 4" xfId="118" xr:uid="{00000000-0005-0000-0000-00007A000000}"/>
    <cellStyle name="Normal 2 2 2 3 5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5 2" xfId="122" xr:uid="{00000000-0005-0000-0000-00007E000000}"/>
    <cellStyle name="Normal 2 2 2 5 2 2" xfId="123" xr:uid="{00000000-0005-0000-0000-00007F000000}"/>
    <cellStyle name="Normal 2 2 2 5 3" xfId="124" xr:uid="{00000000-0005-0000-0000-000080000000}"/>
    <cellStyle name="Normal 2 2 2 5 4" xfId="125" xr:uid="{00000000-0005-0000-0000-000081000000}"/>
    <cellStyle name="Normal 2 2 2 6" xfId="126" xr:uid="{00000000-0005-0000-0000-000082000000}"/>
    <cellStyle name="Normal 2 2 2 6 2" xfId="127" xr:uid="{00000000-0005-0000-0000-000083000000}"/>
    <cellStyle name="Normal 2 2 2 7" xfId="128" xr:uid="{00000000-0005-0000-0000-000084000000}"/>
    <cellStyle name="Normal 2 2 2 8" xfId="129" xr:uid="{00000000-0005-0000-0000-000085000000}"/>
    <cellStyle name="Normal 2 2 3" xfId="130" xr:uid="{00000000-0005-0000-0000-000086000000}"/>
    <cellStyle name="Normal 2 2 3 2" xfId="131" xr:uid="{00000000-0005-0000-0000-000087000000}"/>
    <cellStyle name="Normal 2 2 3 2 2" xfId="132" xr:uid="{00000000-0005-0000-0000-000088000000}"/>
    <cellStyle name="Normal 2 2 3 2 2 2" xfId="133" xr:uid="{00000000-0005-0000-0000-000089000000}"/>
    <cellStyle name="Normal 2 2 3 2 3" xfId="134" xr:uid="{00000000-0005-0000-0000-00008A000000}"/>
    <cellStyle name="Normal 2 2 3 2 4" xfId="135" xr:uid="{00000000-0005-0000-0000-00008B000000}"/>
    <cellStyle name="Normal 2 2 3 3" xfId="136" xr:uid="{00000000-0005-0000-0000-00008C000000}"/>
    <cellStyle name="Normal 2 2 3 3 2" xfId="137" xr:uid="{00000000-0005-0000-0000-00008D000000}"/>
    <cellStyle name="Normal 2 2 3 4" xfId="138" xr:uid="{00000000-0005-0000-0000-00008E000000}"/>
    <cellStyle name="Normal 2 2 3 5" xfId="139" xr:uid="{00000000-0005-0000-0000-00008F000000}"/>
    <cellStyle name="Normal 2 2 4" xfId="140" xr:uid="{00000000-0005-0000-0000-000090000000}"/>
    <cellStyle name="Normal 2 2 4 2" xfId="141" xr:uid="{00000000-0005-0000-0000-000091000000}"/>
    <cellStyle name="Normal 2 2 4 2 2" xfId="142" xr:uid="{00000000-0005-0000-0000-000092000000}"/>
    <cellStyle name="Normal 2 2 4 2 2 2" xfId="143" xr:uid="{00000000-0005-0000-0000-000093000000}"/>
    <cellStyle name="Normal 2 2 4 2 3" xfId="144" xr:uid="{00000000-0005-0000-0000-000094000000}"/>
    <cellStyle name="Normal 2 2 4 2 4" xfId="145" xr:uid="{00000000-0005-0000-0000-000095000000}"/>
    <cellStyle name="Normal 2 2 4 3" xfId="146" xr:uid="{00000000-0005-0000-0000-000096000000}"/>
    <cellStyle name="Normal 2 2 4 3 2" xfId="147" xr:uid="{00000000-0005-0000-0000-000097000000}"/>
    <cellStyle name="Normal 2 2 4 4" xfId="148" xr:uid="{00000000-0005-0000-0000-000098000000}"/>
    <cellStyle name="Normal 2 2 4 5" xfId="149" xr:uid="{00000000-0005-0000-0000-000099000000}"/>
    <cellStyle name="Normal 2 2 5" xfId="150" xr:uid="{00000000-0005-0000-0000-00009A000000}"/>
    <cellStyle name="Normal 2 2 6" xfId="151" xr:uid="{00000000-0005-0000-0000-00009B000000}"/>
    <cellStyle name="Normal 2 2 6 2" xfId="152" xr:uid="{00000000-0005-0000-0000-00009C000000}"/>
    <cellStyle name="Normal 2 2 6 2 2" xfId="153" xr:uid="{00000000-0005-0000-0000-00009D000000}"/>
    <cellStyle name="Normal 2 2 6 3" xfId="154" xr:uid="{00000000-0005-0000-0000-00009E000000}"/>
    <cellStyle name="Normal 2 2 6 4" xfId="155" xr:uid="{00000000-0005-0000-0000-00009F000000}"/>
    <cellStyle name="Normal 2 2 7" xfId="156" xr:uid="{00000000-0005-0000-0000-0000A0000000}"/>
    <cellStyle name="Normal 2 2 7 2" xfId="157" xr:uid="{00000000-0005-0000-0000-0000A1000000}"/>
    <cellStyle name="Normal 2 2 8" xfId="158" xr:uid="{00000000-0005-0000-0000-0000A2000000}"/>
    <cellStyle name="Normal 2 2 9" xfId="159" xr:uid="{00000000-0005-0000-0000-0000A3000000}"/>
    <cellStyle name="Normal 2 2_assumptions" xfId="160" xr:uid="{00000000-0005-0000-0000-0000A4000000}"/>
    <cellStyle name="Normal 2 3" xfId="161" xr:uid="{00000000-0005-0000-0000-0000A5000000}"/>
    <cellStyle name="Normal 2 3 2" xfId="162" xr:uid="{00000000-0005-0000-0000-0000A6000000}"/>
    <cellStyle name="Normal 2 3 2 2" xfId="163" xr:uid="{00000000-0005-0000-0000-0000A7000000}"/>
    <cellStyle name="Normal 2 3 2 2 2" xfId="164" xr:uid="{00000000-0005-0000-0000-0000A8000000}"/>
    <cellStyle name="Normal 2 3 2 2 2 2" xfId="165" xr:uid="{00000000-0005-0000-0000-0000A9000000}"/>
    <cellStyle name="Normal 2 3 2 2 3" xfId="166" xr:uid="{00000000-0005-0000-0000-0000AA000000}"/>
    <cellStyle name="Normal 2 3 2 2 4" xfId="167" xr:uid="{00000000-0005-0000-0000-0000AB000000}"/>
    <cellStyle name="Normal 2 3 2 3" xfId="168" xr:uid="{00000000-0005-0000-0000-0000AC000000}"/>
    <cellStyle name="Normal 2 3 2 3 2" xfId="169" xr:uid="{00000000-0005-0000-0000-0000AD000000}"/>
    <cellStyle name="Normal 2 3 2 4" xfId="170" xr:uid="{00000000-0005-0000-0000-0000AE000000}"/>
    <cellStyle name="Normal 2 3 2 5" xfId="171" xr:uid="{00000000-0005-0000-0000-0000AF000000}"/>
    <cellStyle name="Normal 2 3 3" xfId="172" xr:uid="{00000000-0005-0000-0000-0000B0000000}"/>
    <cellStyle name="Normal 2 3 3 2" xfId="173" xr:uid="{00000000-0005-0000-0000-0000B1000000}"/>
    <cellStyle name="Normal 2 3 3 2 2" xfId="174" xr:uid="{00000000-0005-0000-0000-0000B2000000}"/>
    <cellStyle name="Normal 2 3 3 2 2 2" xfId="175" xr:uid="{00000000-0005-0000-0000-0000B3000000}"/>
    <cellStyle name="Normal 2 3 3 2 3" xfId="176" xr:uid="{00000000-0005-0000-0000-0000B4000000}"/>
    <cellStyle name="Normal 2 3 3 2 4" xfId="177" xr:uid="{00000000-0005-0000-0000-0000B5000000}"/>
    <cellStyle name="Normal 2 3 3 3" xfId="178" xr:uid="{00000000-0005-0000-0000-0000B6000000}"/>
    <cellStyle name="Normal 2 3 3 3 2" xfId="179" xr:uid="{00000000-0005-0000-0000-0000B7000000}"/>
    <cellStyle name="Normal 2 3 3 4" xfId="180" xr:uid="{00000000-0005-0000-0000-0000B8000000}"/>
    <cellStyle name="Normal 2 3 3 5" xfId="181" xr:uid="{00000000-0005-0000-0000-0000B9000000}"/>
    <cellStyle name="Normal 2 3 4" xfId="182" xr:uid="{00000000-0005-0000-0000-0000BA000000}"/>
    <cellStyle name="Normal 2 3 4 2" xfId="183" xr:uid="{00000000-0005-0000-0000-0000BB000000}"/>
    <cellStyle name="Normal 2 3 4 2 2" xfId="184" xr:uid="{00000000-0005-0000-0000-0000BC000000}"/>
    <cellStyle name="Normal 2 3 4 3" xfId="185" xr:uid="{00000000-0005-0000-0000-0000BD000000}"/>
    <cellStyle name="Normal 2 3 4 4" xfId="186" xr:uid="{00000000-0005-0000-0000-0000BE000000}"/>
    <cellStyle name="Normal 2 3 5" xfId="187" xr:uid="{00000000-0005-0000-0000-0000BF000000}"/>
    <cellStyle name="Normal 2 3 5 2" xfId="188" xr:uid="{00000000-0005-0000-0000-0000C0000000}"/>
    <cellStyle name="Normal 2 3 5 2 2" xfId="189" xr:uid="{00000000-0005-0000-0000-0000C1000000}"/>
    <cellStyle name="Normal 2 3 5 3" xfId="190" xr:uid="{00000000-0005-0000-0000-0000C2000000}"/>
    <cellStyle name="Normal 2 3 5 4" xfId="191" xr:uid="{00000000-0005-0000-0000-0000C3000000}"/>
    <cellStyle name="Normal 2 3 6" xfId="192" xr:uid="{00000000-0005-0000-0000-0000C4000000}"/>
    <cellStyle name="Normal 2 3 6 2" xfId="193" xr:uid="{00000000-0005-0000-0000-0000C5000000}"/>
    <cellStyle name="Normal 2 3 7" xfId="194" xr:uid="{00000000-0005-0000-0000-0000C6000000}"/>
    <cellStyle name="Normal 2 3 8" xfId="195" xr:uid="{00000000-0005-0000-0000-0000C7000000}"/>
    <cellStyle name="Normal 2 4" xfId="196" xr:uid="{00000000-0005-0000-0000-0000C8000000}"/>
    <cellStyle name="Normal 2 4 2" xfId="197" xr:uid="{00000000-0005-0000-0000-0000C9000000}"/>
    <cellStyle name="Normal 2 4 2 2" xfId="198" xr:uid="{00000000-0005-0000-0000-0000CA000000}"/>
    <cellStyle name="Normal 2 4 2 2 2" xfId="199" xr:uid="{00000000-0005-0000-0000-0000CB000000}"/>
    <cellStyle name="Normal 2 4 2 2 2 2" xfId="200" xr:uid="{00000000-0005-0000-0000-0000CC000000}"/>
    <cellStyle name="Normal 2 4 2 2 3" xfId="201" xr:uid="{00000000-0005-0000-0000-0000CD000000}"/>
    <cellStyle name="Normal 2 4 2 2 4" xfId="202" xr:uid="{00000000-0005-0000-0000-0000CE000000}"/>
    <cellStyle name="Normal 2 4 2 3" xfId="203" xr:uid="{00000000-0005-0000-0000-0000CF000000}"/>
    <cellStyle name="Normal 2 4 2 3 2" xfId="204" xr:uid="{00000000-0005-0000-0000-0000D0000000}"/>
    <cellStyle name="Normal 2 4 2 4" xfId="205" xr:uid="{00000000-0005-0000-0000-0000D1000000}"/>
    <cellStyle name="Normal 2 4 2 5" xfId="206" xr:uid="{00000000-0005-0000-0000-0000D2000000}"/>
    <cellStyle name="Normal 2 4 3" xfId="207" xr:uid="{00000000-0005-0000-0000-0000D3000000}"/>
    <cellStyle name="Normal 2 4 3 2" xfId="208" xr:uid="{00000000-0005-0000-0000-0000D4000000}"/>
    <cellStyle name="Normal 2 4 3 2 2" xfId="209" xr:uid="{00000000-0005-0000-0000-0000D5000000}"/>
    <cellStyle name="Normal 2 4 3 2 2 2" xfId="210" xr:uid="{00000000-0005-0000-0000-0000D6000000}"/>
    <cellStyle name="Normal 2 4 3 2 3" xfId="211" xr:uid="{00000000-0005-0000-0000-0000D7000000}"/>
    <cellStyle name="Normal 2 4 3 2 4" xfId="212" xr:uid="{00000000-0005-0000-0000-0000D8000000}"/>
    <cellStyle name="Normal 2 4 3 3" xfId="213" xr:uid="{00000000-0005-0000-0000-0000D9000000}"/>
    <cellStyle name="Normal 2 4 3 3 2" xfId="214" xr:uid="{00000000-0005-0000-0000-0000DA000000}"/>
    <cellStyle name="Normal 2 4 3 4" xfId="215" xr:uid="{00000000-0005-0000-0000-0000DB000000}"/>
    <cellStyle name="Normal 2 4 3 5" xfId="216" xr:uid="{00000000-0005-0000-0000-0000DC000000}"/>
    <cellStyle name="Normal 2 4 4" xfId="217" xr:uid="{00000000-0005-0000-0000-0000DD000000}"/>
    <cellStyle name="Normal 2 4 5" xfId="218" xr:uid="{00000000-0005-0000-0000-0000DE000000}"/>
    <cellStyle name="Normal 2 4 5 2" xfId="219" xr:uid="{00000000-0005-0000-0000-0000DF000000}"/>
    <cellStyle name="Normal 2 4 5 2 2" xfId="220" xr:uid="{00000000-0005-0000-0000-0000E0000000}"/>
    <cellStyle name="Normal 2 4 5 3" xfId="221" xr:uid="{00000000-0005-0000-0000-0000E1000000}"/>
    <cellStyle name="Normal 2 4 5 4" xfId="222" xr:uid="{00000000-0005-0000-0000-0000E2000000}"/>
    <cellStyle name="Normal 2 4 6" xfId="223" xr:uid="{00000000-0005-0000-0000-0000E3000000}"/>
    <cellStyle name="Normal 2 4 6 2" xfId="224" xr:uid="{00000000-0005-0000-0000-0000E4000000}"/>
    <cellStyle name="Normal 2 4 7" xfId="225" xr:uid="{00000000-0005-0000-0000-0000E5000000}"/>
    <cellStyle name="Normal 2 4 8" xfId="226" xr:uid="{00000000-0005-0000-0000-0000E6000000}"/>
    <cellStyle name="Normal 2 5" xfId="227" xr:uid="{00000000-0005-0000-0000-0000E7000000}"/>
    <cellStyle name="Normal 2 5 2" xfId="228" xr:uid="{00000000-0005-0000-0000-0000E8000000}"/>
    <cellStyle name="Normal 2 5 2 2" xfId="229" xr:uid="{00000000-0005-0000-0000-0000E9000000}"/>
    <cellStyle name="Normal 2 5 2 2 2" xfId="230" xr:uid="{00000000-0005-0000-0000-0000EA000000}"/>
    <cellStyle name="Normal 2 5 2 2 2 2" xfId="231" xr:uid="{00000000-0005-0000-0000-0000EB000000}"/>
    <cellStyle name="Normal 2 5 2 2 3" xfId="232" xr:uid="{00000000-0005-0000-0000-0000EC000000}"/>
    <cellStyle name="Normal 2 5 2 2 4" xfId="233" xr:uid="{00000000-0005-0000-0000-0000ED000000}"/>
    <cellStyle name="Normal 2 5 2 3" xfId="234" xr:uid="{00000000-0005-0000-0000-0000EE000000}"/>
    <cellStyle name="Normal 2 5 2 3 2" xfId="235" xr:uid="{00000000-0005-0000-0000-0000EF000000}"/>
    <cellStyle name="Normal 2 5 2 4" xfId="236" xr:uid="{00000000-0005-0000-0000-0000F0000000}"/>
    <cellStyle name="Normal 2 5 2 5" xfId="237" xr:uid="{00000000-0005-0000-0000-0000F1000000}"/>
    <cellStyle name="Normal 2 5 3" xfId="238" xr:uid="{00000000-0005-0000-0000-0000F2000000}"/>
    <cellStyle name="Normal 2 5 3 2" xfId="239" xr:uid="{00000000-0005-0000-0000-0000F3000000}"/>
    <cellStyle name="Normal 2 5 3 2 2" xfId="240" xr:uid="{00000000-0005-0000-0000-0000F4000000}"/>
    <cellStyle name="Normal 2 5 3 2 2 2" xfId="241" xr:uid="{00000000-0005-0000-0000-0000F5000000}"/>
    <cellStyle name="Normal 2 5 3 2 3" xfId="242" xr:uid="{00000000-0005-0000-0000-0000F6000000}"/>
    <cellStyle name="Normal 2 5 3 2 4" xfId="243" xr:uid="{00000000-0005-0000-0000-0000F7000000}"/>
    <cellStyle name="Normal 2 5 3 3" xfId="244" xr:uid="{00000000-0005-0000-0000-0000F8000000}"/>
    <cellStyle name="Normal 2 5 3 3 2" xfId="245" xr:uid="{00000000-0005-0000-0000-0000F9000000}"/>
    <cellStyle name="Normal 2 5 3 4" xfId="246" xr:uid="{00000000-0005-0000-0000-0000FA000000}"/>
    <cellStyle name="Normal 2 5 3 5" xfId="247" xr:uid="{00000000-0005-0000-0000-0000FB000000}"/>
    <cellStyle name="Normal 2 5 4" xfId="248" xr:uid="{00000000-0005-0000-0000-0000FC000000}"/>
    <cellStyle name="Normal 2 5 5" xfId="249" xr:uid="{00000000-0005-0000-0000-0000FD000000}"/>
    <cellStyle name="Normal 2 5 5 2" xfId="250" xr:uid="{00000000-0005-0000-0000-0000FE000000}"/>
    <cellStyle name="Normal 2 5 5 2 2" xfId="251" xr:uid="{00000000-0005-0000-0000-0000FF000000}"/>
    <cellStyle name="Normal 2 5 5 3" xfId="252" xr:uid="{00000000-0005-0000-0000-000000010000}"/>
    <cellStyle name="Normal 2 5 5 4" xfId="253" xr:uid="{00000000-0005-0000-0000-000001010000}"/>
    <cellStyle name="Normal 2 5 6" xfId="254" xr:uid="{00000000-0005-0000-0000-000002010000}"/>
    <cellStyle name="Normal 2 5 6 2" xfId="255" xr:uid="{00000000-0005-0000-0000-000003010000}"/>
    <cellStyle name="Normal 2 5 7" xfId="256" xr:uid="{00000000-0005-0000-0000-000004010000}"/>
    <cellStyle name="Normal 2 5 8" xfId="257" xr:uid="{00000000-0005-0000-0000-000005010000}"/>
    <cellStyle name="Normal 2 6" xfId="258" xr:uid="{00000000-0005-0000-0000-000006010000}"/>
    <cellStyle name="Normal 2 6 2" xfId="259" xr:uid="{00000000-0005-0000-0000-000007010000}"/>
    <cellStyle name="Normal 2 6 2 2" xfId="260" xr:uid="{00000000-0005-0000-0000-000008010000}"/>
    <cellStyle name="Normal 2 6 2 2 2" xfId="261" xr:uid="{00000000-0005-0000-0000-000009010000}"/>
    <cellStyle name="Normal 2 6 2 2 2 2" xfId="262" xr:uid="{00000000-0005-0000-0000-00000A010000}"/>
    <cellStyle name="Normal 2 6 2 2 3" xfId="263" xr:uid="{00000000-0005-0000-0000-00000B010000}"/>
    <cellStyle name="Normal 2 6 2 2 4" xfId="264" xr:uid="{00000000-0005-0000-0000-00000C010000}"/>
    <cellStyle name="Normal 2 6 2 3" xfId="265" xr:uid="{00000000-0005-0000-0000-00000D010000}"/>
    <cellStyle name="Normal 2 6 2 3 2" xfId="266" xr:uid="{00000000-0005-0000-0000-00000E010000}"/>
    <cellStyle name="Normal 2 6 2 4" xfId="267" xr:uid="{00000000-0005-0000-0000-00000F010000}"/>
    <cellStyle name="Normal 2 6 2 5" xfId="268" xr:uid="{00000000-0005-0000-0000-000010010000}"/>
    <cellStyle name="Normal 2 6 3" xfId="269" xr:uid="{00000000-0005-0000-0000-000011010000}"/>
    <cellStyle name="Normal 2 6 3 2" xfId="270" xr:uid="{00000000-0005-0000-0000-000012010000}"/>
    <cellStyle name="Normal 2 6 3 2 2" xfId="271" xr:uid="{00000000-0005-0000-0000-000013010000}"/>
    <cellStyle name="Normal 2 6 3 2 2 2" xfId="272" xr:uid="{00000000-0005-0000-0000-000014010000}"/>
    <cellStyle name="Normal 2 6 3 2 3" xfId="273" xr:uid="{00000000-0005-0000-0000-000015010000}"/>
    <cellStyle name="Normal 2 6 3 2 4" xfId="274" xr:uid="{00000000-0005-0000-0000-000016010000}"/>
    <cellStyle name="Normal 2 6 3 3" xfId="275" xr:uid="{00000000-0005-0000-0000-000017010000}"/>
    <cellStyle name="Normal 2 6 3 3 2" xfId="276" xr:uid="{00000000-0005-0000-0000-000018010000}"/>
    <cellStyle name="Normal 2 6 3 4" xfId="277" xr:uid="{00000000-0005-0000-0000-000019010000}"/>
    <cellStyle name="Normal 2 6 3 5" xfId="278" xr:uid="{00000000-0005-0000-0000-00001A010000}"/>
    <cellStyle name="Normal 2 6 4" xfId="279" xr:uid="{00000000-0005-0000-0000-00001B010000}"/>
    <cellStyle name="Normal 2 6 5" xfId="280" xr:uid="{00000000-0005-0000-0000-00001C010000}"/>
    <cellStyle name="Normal 2 6 5 2" xfId="281" xr:uid="{00000000-0005-0000-0000-00001D010000}"/>
    <cellStyle name="Normal 2 6 5 2 2" xfId="282" xr:uid="{00000000-0005-0000-0000-00001E010000}"/>
    <cellStyle name="Normal 2 6 5 3" xfId="283" xr:uid="{00000000-0005-0000-0000-00001F010000}"/>
    <cellStyle name="Normal 2 6 5 4" xfId="284" xr:uid="{00000000-0005-0000-0000-000020010000}"/>
    <cellStyle name="Normal 2 6 6" xfId="285" xr:uid="{00000000-0005-0000-0000-000021010000}"/>
    <cellStyle name="Normal 2 6 6 2" xfId="286" xr:uid="{00000000-0005-0000-0000-000022010000}"/>
    <cellStyle name="Normal 2 6 7" xfId="287" xr:uid="{00000000-0005-0000-0000-000023010000}"/>
    <cellStyle name="Normal 2 6 8" xfId="288" xr:uid="{00000000-0005-0000-0000-000024010000}"/>
    <cellStyle name="Normal 2 7" xfId="289" xr:uid="{00000000-0005-0000-0000-000025010000}"/>
    <cellStyle name="Normal 2 7 2" xfId="290" xr:uid="{00000000-0005-0000-0000-000026010000}"/>
    <cellStyle name="Normal 2 7 2 2" xfId="291" xr:uid="{00000000-0005-0000-0000-000027010000}"/>
    <cellStyle name="Normal 2 7 2 2 2" xfId="292" xr:uid="{00000000-0005-0000-0000-000028010000}"/>
    <cellStyle name="Normal 2 7 2 3" xfId="293" xr:uid="{00000000-0005-0000-0000-000029010000}"/>
    <cellStyle name="Normal 2 7 2 4" xfId="294" xr:uid="{00000000-0005-0000-0000-00002A010000}"/>
    <cellStyle name="Normal 2 7 3" xfId="295" xr:uid="{00000000-0005-0000-0000-00002B010000}"/>
    <cellStyle name="Normal 2 7 3 2" xfId="296" xr:uid="{00000000-0005-0000-0000-00002C010000}"/>
    <cellStyle name="Normal 2 7 3 2 2" xfId="297" xr:uid="{00000000-0005-0000-0000-00002D010000}"/>
    <cellStyle name="Normal 2 7 3 3" xfId="298" xr:uid="{00000000-0005-0000-0000-00002E010000}"/>
    <cellStyle name="Normal 2 7 3 4" xfId="299" xr:uid="{00000000-0005-0000-0000-00002F010000}"/>
    <cellStyle name="Normal 2 7 4" xfId="300" xr:uid="{00000000-0005-0000-0000-000030010000}"/>
    <cellStyle name="Normal 2 7 4 2" xfId="301" xr:uid="{00000000-0005-0000-0000-000031010000}"/>
    <cellStyle name="Normal 2 7 4 2 2" xfId="302" xr:uid="{00000000-0005-0000-0000-000032010000}"/>
    <cellStyle name="Normal 2 7 4 3" xfId="303" xr:uid="{00000000-0005-0000-0000-000033010000}"/>
    <cellStyle name="Normal 2 7 4 4" xfId="304" xr:uid="{00000000-0005-0000-0000-000034010000}"/>
    <cellStyle name="Normal 2 7 5" xfId="305" xr:uid="{00000000-0005-0000-0000-000035010000}"/>
    <cellStyle name="Normal 2 7 5 2" xfId="306" xr:uid="{00000000-0005-0000-0000-000036010000}"/>
    <cellStyle name="Normal 2 7 6" xfId="307" xr:uid="{00000000-0005-0000-0000-000037010000}"/>
    <cellStyle name="Normal 2 7 7" xfId="308" xr:uid="{00000000-0005-0000-0000-000038010000}"/>
    <cellStyle name="Normal 2 8" xfId="309" xr:uid="{00000000-0005-0000-0000-000039010000}"/>
    <cellStyle name="Normal 2 8 2" xfId="310" xr:uid="{00000000-0005-0000-0000-00003A010000}"/>
    <cellStyle name="Normal 2 8 2 2" xfId="311" xr:uid="{00000000-0005-0000-0000-00003B010000}"/>
    <cellStyle name="Normal 2 8 2 2 2" xfId="312" xr:uid="{00000000-0005-0000-0000-00003C010000}"/>
    <cellStyle name="Normal 2 8 2 3" xfId="313" xr:uid="{00000000-0005-0000-0000-00003D010000}"/>
    <cellStyle name="Normal 2 8 2 4" xfId="314" xr:uid="{00000000-0005-0000-0000-00003E010000}"/>
    <cellStyle name="Normal 2 8 3" xfId="315" xr:uid="{00000000-0005-0000-0000-00003F010000}"/>
    <cellStyle name="Normal 2 8 3 2" xfId="316" xr:uid="{00000000-0005-0000-0000-000040010000}"/>
    <cellStyle name="Normal 2 8 4" xfId="317" xr:uid="{00000000-0005-0000-0000-000041010000}"/>
    <cellStyle name="Normal 2 8 5" xfId="318" xr:uid="{00000000-0005-0000-0000-000042010000}"/>
    <cellStyle name="Normal 2 9" xfId="319" xr:uid="{00000000-0005-0000-0000-000043010000}"/>
    <cellStyle name="Normal 2_02. CO SALARY SUPPORT" xfId="320" xr:uid="{00000000-0005-0000-0000-000044010000}"/>
    <cellStyle name="Normal 3" xfId="321" xr:uid="{00000000-0005-0000-0000-000045010000}"/>
    <cellStyle name="Normal 3 2" xfId="322" xr:uid="{00000000-0005-0000-0000-000046010000}"/>
    <cellStyle name="Normal 3 2 2" xfId="323" xr:uid="{00000000-0005-0000-0000-000047010000}"/>
    <cellStyle name="Normal 3 2 2 2" xfId="324" xr:uid="{00000000-0005-0000-0000-000048010000}"/>
    <cellStyle name="Normal 3 2 2 2 2" xfId="325" xr:uid="{00000000-0005-0000-0000-000049010000}"/>
    <cellStyle name="Normal 3 2 2 3" xfId="326" xr:uid="{00000000-0005-0000-0000-00004A010000}"/>
    <cellStyle name="Normal 3 2 2 4" xfId="327" xr:uid="{00000000-0005-0000-0000-00004B010000}"/>
    <cellStyle name="Normal 3 2 3" xfId="328" xr:uid="{00000000-0005-0000-0000-00004C010000}"/>
    <cellStyle name="Normal 3 2 3 2" xfId="329" xr:uid="{00000000-0005-0000-0000-00004D010000}"/>
    <cellStyle name="Normal 3 2 4" xfId="330" xr:uid="{00000000-0005-0000-0000-00004E010000}"/>
    <cellStyle name="Normal 3 2 5" xfId="331" xr:uid="{00000000-0005-0000-0000-00004F010000}"/>
    <cellStyle name="Normal 3 3" xfId="332" xr:uid="{00000000-0005-0000-0000-000050010000}"/>
    <cellStyle name="Normal 3 4" xfId="333" xr:uid="{00000000-0005-0000-0000-000051010000}"/>
    <cellStyle name="Normal 3_assumptions" xfId="334" xr:uid="{00000000-0005-0000-0000-000052010000}"/>
    <cellStyle name="Normal 30" xfId="335" xr:uid="{00000000-0005-0000-0000-000053010000}"/>
    <cellStyle name="Normal 4" xfId="336" xr:uid="{00000000-0005-0000-0000-000054010000}"/>
    <cellStyle name="Normal 4 10" xfId="337" xr:uid="{00000000-0005-0000-0000-000055010000}"/>
    <cellStyle name="Normal 4 2" xfId="338" xr:uid="{00000000-0005-0000-0000-000056010000}"/>
    <cellStyle name="Normal 4 2 2" xfId="339" xr:uid="{00000000-0005-0000-0000-000057010000}"/>
    <cellStyle name="Normal 4 2 2 2" xfId="340" xr:uid="{00000000-0005-0000-0000-000058010000}"/>
    <cellStyle name="Normal 4 2 2 2 2" xfId="341" xr:uid="{00000000-0005-0000-0000-000059010000}"/>
    <cellStyle name="Normal 4 2 2 2 2 2" xfId="342" xr:uid="{00000000-0005-0000-0000-00005A010000}"/>
    <cellStyle name="Normal 4 2 2 2 2 2 2" xfId="343" xr:uid="{00000000-0005-0000-0000-00005B010000}"/>
    <cellStyle name="Normal 4 2 2 2 2 3" xfId="344" xr:uid="{00000000-0005-0000-0000-00005C010000}"/>
    <cellStyle name="Normal 4 2 2 2 2 4" xfId="345" xr:uid="{00000000-0005-0000-0000-00005D010000}"/>
    <cellStyle name="Normal 4 2 2 2 3" xfId="346" xr:uid="{00000000-0005-0000-0000-00005E010000}"/>
    <cellStyle name="Normal 4 2 2 2 3 2" xfId="347" xr:uid="{00000000-0005-0000-0000-00005F010000}"/>
    <cellStyle name="Normal 4 2 2 2 4" xfId="348" xr:uid="{00000000-0005-0000-0000-000060010000}"/>
    <cellStyle name="Normal 4 2 2 2 5" xfId="349" xr:uid="{00000000-0005-0000-0000-000061010000}"/>
    <cellStyle name="Normal 4 2 2 3" xfId="350" xr:uid="{00000000-0005-0000-0000-000062010000}"/>
    <cellStyle name="Normal 4 2 2 3 2" xfId="351" xr:uid="{00000000-0005-0000-0000-000063010000}"/>
    <cellStyle name="Normal 4 2 2 3 2 2" xfId="352" xr:uid="{00000000-0005-0000-0000-000064010000}"/>
    <cellStyle name="Normal 4 2 2 3 2 2 2" xfId="353" xr:uid="{00000000-0005-0000-0000-000065010000}"/>
    <cellStyle name="Normal 4 2 2 3 2 3" xfId="354" xr:uid="{00000000-0005-0000-0000-000066010000}"/>
    <cellStyle name="Normal 4 2 2 3 2 4" xfId="355" xr:uid="{00000000-0005-0000-0000-000067010000}"/>
    <cellStyle name="Normal 4 2 2 3 3" xfId="356" xr:uid="{00000000-0005-0000-0000-000068010000}"/>
    <cellStyle name="Normal 4 2 2 3 3 2" xfId="357" xr:uid="{00000000-0005-0000-0000-000069010000}"/>
    <cellStyle name="Normal 4 2 2 3 4" xfId="358" xr:uid="{00000000-0005-0000-0000-00006A010000}"/>
    <cellStyle name="Normal 4 2 2 3 5" xfId="359" xr:uid="{00000000-0005-0000-0000-00006B010000}"/>
    <cellStyle name="Normal 4 2 2 4" xfId="360" xr:uid="{00000000-0005-0000-0000-00006C010000}"/>
    <cellStyle name="Normal 4 2 2 4 2" xfId="361" xr:uid="{00000000-0005-0000-0000-00006D010000}"/>
    <cellStyle name="Normal 4 2 2 4 2 2" xfId="362" xr:uid="{00000000-0005-0000-0000-00006E010000}"/>
    <cellStyle name="Normal 4 2 2 4 3" xfId="363" xr:uid="{00000000-0005-0000-0000-00006F010000}"/>
    <cellStyle name="Normal 4 2 2 4 4" xfId="364" xr:uid="{00000000-0005-0000-0000-000070010000}"/>
    <cellStyle name="Normal 4 2 2 5" xfId="365" xr:uid="{00000000-0005-0000-0000-000071010000}"/>
    <cellStyle name="Normal 4 2 2 5 2" xfId="366" xr:uid="{00000000-0005-0000-0000-000072010000}"/>
    <cellStyle name="Normal 4 2 2 6" xfId="367" xr:uid="{00000000-0005-0000-0000-000073010000}"/>
    <cellStyle name="Normal 4 2 2 7" xfId="368" xr:uid="{00000000-0005-0000-0000-000074010000}"/>
    <cellStyle name="Normal 4 2 3" xfId="369" xr:uid="{00000000-0005-0000-0000-000075010000}"/>
    <cellStyle name="Normal 4 2 3 2" xfId="370" xr:uid="{00000000-0005-0000-0000-000076010000}"/>
    <cellStyle name="Normal 4 2 3 2 2" xfId="371" xr:uid="{00000000-0005-0000-0000-000077010000}"/>
    <cellStyle name="Normal 4 2 3 2 2 2" xfId="372" xr:uid="{00000000-0005-0000-0000-000078010000}"/>
    <cellStyle name="Normal 4 2 3 2 3" xfId="373" xr:uid="{00000000-0005-0000-0000-000079010000}"/>
    <cellStyle name="Normal 4 2 3 2 4" xfId="374" xr:uid="{00000000-0005-0000-0000-00007A010000}"/>
    <cellStyle name="Normal 4 2 3 3" xfId="375" xr:uid="{00000000-0005-0000-0000-00007B010000}"/>
    <cellStyle name="Normal 4 2 3 3 2" xfId="376" xr:uid="{00000000-0005-0000-0000-00007C010000}"/>
    <cellStyle name="Normal 4 2 3 4" xfId="377" xr:uid="{00000000-0005-0000-0000-00007D010000}"/>
    <cellStyle name="Normal 4 2 3 5" xfId="378" xr:uid="{00000000-0005-0000-0000-00007E010000}"/>
    <cellStyle name="Normal 4 2 4" xfId="379" xr:uid="{00000000-0005-0000-0000-00007F010000}"/>
    <cellStyle name="Normal 4 2 4 2" xfId="380" xr:uid="{00000000-0005-0000-0000-000080010000}"/>
    <cellStyle name="Normal 4 2 4 2 2" xfId="381" xr:uid="{00000000-0005-0000-0000-000081010000}"/>
    <cellStyle name="Normal 4 2 4 2 2 2" xfId="382" xr:uid="{00000000-0005-0000-0000-000082010000}"/>
    <cellStyle name="Normal 4 2 4 2 3" xfId="383" xr:uid="{00000000-0005-0000-0000-000083010000}"/>
    <cellStyle name="Normal 4 2 4 2 4" xfId="384" xr:uid="{00000000-0005-0000-0000-000084010000}"/>
    <cellStyle name="Normal 4 2 4 3" xfId="385" xr:uid="{00000000-0005-0000-0000-000085010000}"/>
    <cellStyle name="Normal 4 2 4 3 2" xfId="386" xr:uid="{00000000-0005-0000-0000-000086010000}"/>
    <cellStyle name="Normal 4 2 4 4" xfId="387" xr:uid="{00000000-0005-0000-0000-000087010000}"/>
    <cellStyle name="Normal 4 2 4 5" xfId="388" xr:uid="{00000000-0005-0000-0000-000088010000}"/>
    <cellStyle name="Normal 4 2 5" xfId="389" xr:uid="{00000000-0005-0000-0000-000089010000}"/>
    <cellStyle name="Normal 4 2 5 2" xfId="390" xr:uid="{00000000-0005-0000-0000-00008A010000}"/>
    <cellStyle name="Normal 4 2 5 2 2" xfId="391" xr:uid="{00000000-0005-0000-0000-00008B010000}"/>
    <cellStyle name="Normal 4 2 5 3" xfId="392" xr:uid="{00000000-0005-0000-0000-00008C010000}"/>
    <cellStyle name="Normal 4 2 5 4" xfId="393" xr:uid="{00000000-0005-0000-0000-00008D010000}"/>
    <cellStyle name="Normal 4 2 6" xfId="394" xr:uid="{00000000-0005-0000-0000-00008E010000}"/>
    <cellStyle name="Normal 4 2 6 2" xfId="395" xr:uid="{00000000-0005-0000-0000-00008F010000}"/>
    <cellStyle name="Normal 4 2 7" xfId="396" xr:uid="{00000000-0005-0000-0000-000090010000}"/>
    <cellStyle name="Normal 4 2 8" xfId="397" xr:uid="{00000000-0005-0000-0000-000091010000}"/>
    <cellStyle name="Normal 4 3" xfId="398" xr:uid="{00000000-0005-0000-0000-000092010000}"/>
    <cellStyle name="Normal 4 3 2" xfId="399" xr:uid="{00000000-0005-0000-0000-000093010000}"/>
    <cellStyle name="Normal 4 3 2 2" xfId="400" xr:uid="{00000000-0005-0000-0000-000094010000}"/>
    <cellStyle name="Normal 4 3 2 2 2" xfId="401" xr:uid="{00000000-0005-0000-0000-000095010000}"/>
    <cellStyle name="Normal 4 3 2 2 2 2" xfId="402" xr:uid="{00000000-0005-0000-0000-000096010000}"/>
    <cellStyle name="Normal 4 3 2 2 3" xfId="403" xr:uid="{00000000-0005-0000-0000-000097010000}"/>
    <cellStyle name="Normal 4 3 2 2 4" xfId="404" xr:uid="{00000000-0005-0000-0000-000098010000}"/>
    <cellStyle name="Normal 4 3 2 3" xfId="405" xr:uid="{00000000-0005-0000-0000-000099010000}"/>
    <cellStyle name="Normal 4 3 2 3 2" xfId="406" xr:uid="{00000000-0005-0000-0000-00009A010000}"/>
    <cellStyle name="Normal 4 3 2 4" xfId="407" xr:uid="{00000000-0005-0000-0000-00009B010000}"/>
    <cellStyle name="Normal 4 3 2 5" xfId="408" xr:uid="{00000000-0005-0000-0000-00009C010000}"/>
    <cellStyle name="Normal 4 3 3" xfId="409" xr:uid="{00000000-0005-0000-0000-00009D010000}"/>
    <cellStyle name="Normal 4 3 3 2" xfId="410" xr:uid="{00000000-0005-0000-0000-00009E010000}"/>
    <cellStyle name="Normal 4 3 3 2 2" xfId="411" xr:uid="{00000000-0005-0000-0000-00009F010000}"/>
    <cellStyle name="Normal 4 3 3 2 2 2" xfId="412" xr:uid="{00000000-0005-0000-0000-0000A0010000}"/>
    <cellStyle name="Normal 4 3 3 2 3" xfId="413" xr:uid="{00000000-0005-0000-0000-0000A1010000}"/>
    <cellStyle name="Normal 4 3 3 2 4" xfId="414" xr:uid="{00000000-0005-0000-0000-0000A2010000}"/>
    <cellStyle name="Normal 4 3 3 3" xfId="415" xr:uid="{00000000-0005-0000-0000-0000A3010000}"/>
    <cellStyle name="Normal 4 3 3 3 2" xfId="416" xr:uid="{00000000-0005-0000-0000-0000A4010000}"/>
    <cellStyle name="Normal 4 3 3 4" xfId="417" xr:uid="{00000000-0005-0000-0000-0000A5010000}"/>
    <cellStyle name="Normal 4 3 3 5" xfId="418" xr:uid="{00000000-0005-0000-0000-0000A6010000}"/>
    <cellStyle name="Normal 4 3 4" xfId="419" xr:uid="{00000000-0005-0000-0000-0000A7010000}"/>
    <cellStyle name="Normal 4 3 4 2" xfId="420" xr:uid="{00000000-0005-0000-0000-0000A8010000}"/>
    <cellStyle name="Normal 4 3 4 2 2" xfId="421" xr:uid="{00000000-0005-0000-0000-0000A9010000}"/>
    <cellStyle name="Normal 4 3 4 3" xfId="422" xr:uid="{00000000-0005-0000-0000-0000AA010000}"/>
    <cellStyle name="Normal 4 3 4 4" xfId="423" xr:uid="{00000000-0005-0000-0000-0000AB010000}"/>
    <cellStyle name="Normal 4 3 5" xfId="424" xr:uid="{00000000-0005-0000-0000-0000AC010000}"/>
    <cellStyle name="Normal 4 3 5 2" xfId="425" xr:uid="{00000000-0005-0000-0000-0000AD010000}"/>
    <cellStyle name="Normal 4 3 6" xfId="426" xr:uid="{00000000-0005-0000-0000-0000AE010000}"/>
    <cellStyle name="Normal 4 3 7" xfId="427" xr:uid="{00000000-0005-0000-0000-0000AF010000}"/>
    <cellStyle name="Normal 4 4" xfId="428" xr:uid="{00000000-0005-0000-0000-0000B0010000}"/>
    <cellStyle name="Normal 4 5" xfId="429" xr:uid="{00000000-0005-0000-0000-0000B1010000}"/>
    <cellStyle name="Normal 4 5 2" xfId="430" xr:uid="{00000000-0005-0000-0000-0000B2010000}"/>
    <cellStyle name="Normal 4 5 2 2" xfId="431" xr:uid="{00000000-0005-0000-0000-0000B3010000}"/>
    <cellStyle name="Normal 4 5 2 2 2" xfId="432" xr:uid="{00000000-0005-0000-0000-0000B4010000}"/>
    <cellStyle name="Normal 4 5 2 3" xfId="433" xr:uid="{00000000-0005-0000-0000-0000B5010000}"/>
    <cellStyle name="Normal 4 5 2 4" xfId="434" xr:uid="{00000000-0005-0000-0000-0000B6010000}"/>
    <cellStyle name="Normal 4 5 3" xfId="435" xr:uid="{00000000-0005-0000-0000-0000B7010000}"/>
    <cellStyle name="Normal 4 5 3 2" xfId="436" xr:uid="{00000000-0005-0000-0000-0000B8010000}"/>
    <cellStyle name="Normal 4 5 4" xfId="437" xr:uid="{00000000-0005-0000-0000-0000B9010000}"/>
    <cellStyle name="Normal 4 5 5" xfId="438" xr:uid="{00000000-0005-0000-0000-0000BA010000}"/>
    <cellStyle name="Normal 4 6" xfId="439" xr:uid="{00000000-0005-0000-0000-0000BB010000}"/>
    <cellStyle name="Normal 4 6 2" xfId="440" xr:uid="{00000000-0005-0000-0000-0000BC010000}"/>
    <cellStyle name="Normal 4 6 2 2" xfId="441" xr:uid="{00000000-0005-0000-0000-0000BD010000}"/>
    <cellStyle name="Normal 4 6 2 2 2" xfId="442" xr:uid="{00000000-0005-0000-0000-0000BE010000}"/>
    <cellStyle name="Normal 4 6 2 3" xfId="443" xr:uid="{00000000-0005-0000-0000-0000BF010000}"/>
    <cellStyle name="Normal 4 6 2 4" xfId="444" xr:uid="{00000000-0005-0000-0000-0000C0010000}"/>
    <cellStyle name="Normal 4 6 3" xfId="445" xr:uid="{00000000-0005-0000-0000-0000C1010000}"/>
    <cellStyle name="Normal 4 6 3 2" xfId="446" xr:uid="{00000000-0005-0000-0000-0000C2010000}"/>
    <cellStyle name="Normal 4 6 4" xfId="447" xr:uid="{00000000-0005-0000-0000-0000C3010000}"/>
    <cellStyle name="Normal 4 6 5" xfId="448" xr:uid="{00000000-0005-0000-0000-0000C4010000}"/>
    <cellStyle name="Normal 4 7" xfId="449" xr:uid="{00000000-0005-0000-0000-0000C5010000}"/>
    <cellStyle name="Normal 4 7 2" xfId="450" xr:uid="{00000000-0005-0000-0000-0000C6010000}"/>
    <cellStyle name="Normal 4 7 2 2" xfId="451" xr:uid="{00000000-0005-0000-0000-0000C7010000}"/>
    <cellStyle name="Normal 4 7 3" xfId="452" xr:uid="{00000000-0005-0000-0000-0000C8010000}"/>
    <cellStyle name="Normal 4 7 4" xfId="453" xr:uid="{00000000-0005-0000-0000-0000C9010000}"/>
    <cellStyle name="Normal 4 8" xfId="454" xr:uid="{00000000-0005-0000-0000-0000CA010000}"/>
    <cellStyle name="Normal 4 8 2" xfId="455" xr:uid="{00000000-0005-0000-0000-0000CB010000}"/>
    <cellStyle name="Normal 4 9" xfId="456" xr:uid="{00000000-0005-0000-0000-0000CC010000}"/>
    <cellStyle name="Normal 4_assumptions" xfId="457" xr:uid="{00000000-0005-0000-0000-0000CD010000}"/>
    <cellStyle name="Normal 5" xfId="458" xr:uid="{00000000-0005-0000-0000-0000CE010000}"/>
    <cellStyle name="Normal 5 10" xfId="459" xr:uid="{00000000-0005-0000-0000-0000CF010000}"/>
    <cellStyle name="Normal 5 11" xfId="460" xr:uid="{00000000-0005-0000-0000-0000D0010000}"/>
    <cellStyle name="Normal 5 2" xfId="461" xr:uid="{00000000-0005-0000-0000-0000D1010000}"/>
    <cellStyle name="Normal 5 2 2" xfId="462" xr:uid="{00000000-0005-0000-0000-0000D2010000}"/>
    <cellStyle name="Normal 5 2 2 2" xfId="463" xr:uid="{00000000-0005-0000-0000-0000D3010000}"/>
    <cellStyle name="Normal 5 2 2 2 2" xfId="464" xr:uid="{00000000-0005-0000-0000-0000D4010000}"/>
    <cellStyle name="Normal 5 2 2 2 2 2" xfId="465" xr:uid="{00000000-0005-0000-0000-0000D5010000}"/>
    <cellStyle name="Normal 5 2 2 2 2 2 2" xfId="466" xr:uid="{00000000-0005-0000-0000-0000D6010000}"/>
    <cellStyle name="Normal 5 2 2 2 2 3" xfId="467" xr:uid="{00000000-0005-0000-0000-0000D7010000}"/>
    <cellStyle name="Normal 5 2 2 2 2 4" xfId="468" xr:uid="{00000000-0005-0000-0000-0000D8010000}"/>
    <cellStyle name="Normal 5 2 2 2 3" xfId="469" xr:uid="{00000000-0005-0000-0000-0000D9010000}"/>
    <cellStyle name="Normal 5 2 2 2 3 2" xfId="470" xr:uid="{00000000-0005-0000-0000-0000DA010000}"/>
    <cellStyle name="Normal 5 2 2 2 4" xfId="471" xr:uid="{00000000-0005-0000-0000-0000DB010000}"/>
    <cellStyle name="Normal 5 2 2 2 5" xfId="472" xr:uid="{00000000-0005-0000-0000-0000DC010000}"/>
    <cellStyle name="Normal 5 2 2 3" xfId="473" xr:uid="{00000000-0005-0000-0000-0000DD010000}"/>
    <cellStyle name="Normal 5 2 2 3 2" xfId="474" xr:uid="{00000000-0005-0000-0000-0000DE010000}"/>
    <cellStyle name="Normal 5 2 2 3 2 2" xfId="475" xr:uid="{00000000-0005-0000-0000-0000DF010000}"/>
    <cellStyle name="Normal 5 2 2 3 2 2 2" xfId="476" xr:uid="{00000000-0005-0000-0000-0000E0010000}"/>
    <cellStyle name="Normal 5 2 2 3 2 3" xfId="477" xr:uid="{00000000-0005-0000-0000-0000E1010000}"/>
    <cellStyle name="Normal 5 2 2 3 2 4" xfId="478" xr:uid="{00000000-0005-0000-0000-0000E2010000}"/>
    <cellStyle name="Normal 5 2 2 3 3" xfId="479" xr:uid="{00000000-0005-0000-0000-0000E3010000}"/>
    <cellStyle name="Normal 5 2 2 3 3 2" xfId="480" xr:uid="{00000000-0005-0000-0000-0000E4010000}"/>
    <cellStyle name="Normal 5 2 2 3 4" xfId="481" xr:uid="{00000000-0005-0000-0000-0000E5010000}"/>
    <cellStyle name="Normal 5 2 2 3 5" xfId="482" xr:uid="{00000000-0005-0000-0000-0000E6010000}"/>
    <cellStyle name="Normal 5 2 2 4" xfId="483" xr:uid="{00000000-0005-0000-0000-0000E7010000}"/>
    <cellStyle name="Normal 5 2 2 4 2" xfId="484" xr:uid="{00000000-0005-0000-0000-0000E8010000}"/>
    <cellStyle name="Normal 5 2 2 4 2 2" xfId="485" xr:uid="{00000000-0005-0000-0000-0000E9010000}"/>
    <cellStyle name="Normal 5 2 2 4 3" xfId="486" xr:uid="{00000000-0005-0000-0000-0000EA010000}"/>
    <cellStyle name="Normal 5 2 2 4 4" xfId="487" xr:uid="{00000000-0005-0000-0000-0000EB010000}"/>
    <cellStyle name="Normal 5 2 2 5" xfId="488" xr:uid="{00000000-0005-0000-0000-0000EC010000}"/>
    <cellStyle name="Normal 5 2 2 5 2" xfId="489" xr:uid="{00000000-0005-0000-0000-0000ED010000}"/>
    <cellStyle name="Normal 5 2 2 6" xfId="490" xr:uid="{00000000-0005-0000-0000-0000EE010000}"/>
    <cellStyle name="Normal 5 2 2 7" xfId="491" xr:uid="{00000000-0005-0000-0000-0000EF010000}"/>
    <cellStyle name="Normal 5 2 3" xfId="492" xr:uid="{00000000-0005-0000-0000-0000F0010000}"/>
    <cellStyle name="Normal 5 2 3 2" xfId="493" xr:uid="{00000000-0005-0000-0000-0000F1010000}"/>
    <cellStyle name="Normal 5 2 3 2 2" xfId="494" xr:uid="{00000000-0005-0000-0000-0000F2010000}"/>
    <cellStyle name="Normal 5 2 3 2 2 2" xfId="495" xr:uid="{00000000-0005-0000-0000-0000F3010000}"/>
    <cellStyle name="Normal 5 2 3 2 3" xfId="496" xr:uid="{00000000-0005-0000-0000-0000F4010000}"/>
    <cellStyle name="Normal 5 2 3 2 4" xfId="497" xr:uid="{00000000-0005-0000-0000-0000F5010000}"/>
    <cellStyle name="Normal 5 2 3 3" xfId="498" xr:uid="{00000000-0005-0000-0000-0000F6010000}"/>
    <cellStyle name="Normal 5 2 3 3 2" xfId="499" xr:uid="{00000000-0005-0000-0000-0000F7010000}"/>
    <cellStyle name="Normal 5 2 3 4" xfId="500" xr:uid="{00000000-0005-0000-0000-0000F8010000}"/>
    <cellStyle name="Normal 5 2 3 5" xfId="501" xr:uid="{00000000-0005-0000-0000-0000F9010000}"/>
    <cellStyle name="Normal 5 2 4" xfId="502" xr:uid="{00000000-0005-0000-0000-0000FA010000}"/>
    <cellStyle name="Normal 5 2 4 2" xfId="503" xr:uid="{00000000-0005-0000-0000-0000FB010000}"/>
    <cellStyle name="Normal 5 2 4 2 2" xfId="504" xr:uid="{00000000-0005-0000-0000-0000FC010000}"/>
    <cellStyle name="Normal 5 2 4 2 2 2" xfId="505" xr:uid="{00000000-0005-0000-0000-0000FD010000}"/>
    <cellStyle name="Normal 5 2 4 2 3" xfId="506" xr:uid="{00000000-0005-0000-0000-0000FE010000}"/>
    <cellStyle name="Normal 5 2 4 2 4" xfId="507" xr:uid="{00000000-0005-0000-0000-0000FF010000}"/>
    <cellStyle name="Normal 5 2 4 3" xfId="508" xr:uid="{00000000-0005-0000-0000-000000020000}"/>
    <cellStyle name="Normal 5 2 4 3 2" xfId="509" xr:uid="{00000000-0005-0000-0000-000001020000}"/>
    <cellStyle name="Normal 5 2 4 4" xfId="510" xr:uid="{00000000-0005-0000-0000-000002020000}"/>
    <cellStyle name="Normal 5 2 4 5" xfId="511" xr:uid="{00000000-0005-0000-0000-000003020000}"/>
    <cellStyle name="Normal 5 2 5" xfId="512" xr:uid="{00000000-0005-0000-0000-000004020000}"/>
    <cellStyle name="Normal 5 2 5 2" xfId="513" xr:uid="{00000000-0005-0000-0000-000005020000}"/>
    <cellStyle name="Normal 5 2 5 2 2" xfId="514" xr:uid="{00000000-0005-0000-0000-000006020000}"/>
    <cellStyle name="Normal 5 2 5 3" xfId="515" xr:uid="{00000000-0005-0000-0000-000007020000}"/>
    <cellStyle name="Normal 5 2 5 4" xfId="516" xr:uid="{00000000-0005-0000-0000-000008020000}"/>
    <cellStyle name="Normal 5 2 6" xfId="517" xr:uid="{00000000-0005-0000-0000-000009020000}"/>
    <cellStyle name="Normal 5 2 6 2" xfId="518" xr:uid="{00000000-0005-0000-0000-00000A020000}"/>
    <cellStyle name="Normal 5 2 7" xfId="519" xr:uid="{00000000-0005-0000-0000-00000B020000}"/>
    <cellStyle name="Normal 5 2 8" xfId="520" xr:uid="{00000000-0005-0000-0000-00000C020000}"/>
    <cellStyle name="Normal 5 3" xfId="521" xr:uid="{00000000-0005-0000-0000-00000D020000}"/>
    <cellStyle name="Normal 5 3 2" xfId="522" xr:uid="{00000000-0005-0000-0000-00000E020000}"/>
    <cellStyle name="Normal 5 3 2 2" xfId="523" xr:uid="{00000000-0005-0000-0000-00000F020000}"/>
    <cellStyle name="Normal 5 3 2 2 2" xfId="524" xr:uid="{00000000-0005-0000-0000-000010020000}"/>
    <cellStyle name="Normal 5 3 2 2 2 2" xfId="525" xr:uid="{00000000-0005-0000-0000-000011020000}"/>
    <cellStyle name="Normal 5 3 2 2 3" xfId="526" xr:uid="{00000000-0005-0000-0000-000012020000}"/>
    <cellStyle name="Normal 5 3 2 2 4" xfId="527" xr:uid="{00000000-0005-0000-0000-000013020000}"/>
    <cellStyle name="Normal 5 3 2 3" xfId="528" xr:uid="{00000000-0005-0000-0000-000014020000}"/>
    <cellStyle name="Normal 5 3 2 3 2" xfId="529" xr:uid="{00000000-0005-0000-0000-000015020000}"/>
    <cellStyle name="Normal 5 3 2 4" xfId="530" xr:uid="{00000000-0005-0000-0000-000016020000}"/>
    <cellStyle name="Normal 5 3 2 5" xfId="531" xr:uid="{00000000-0005-0000-0000-000017020000}"/>
    <cellStyle name="Normal 5 3 3" xfId="532" xr:uid="{00000000-0005-0000-0000-000018020000}"/>
    <cellStyle name="Normal 5 3 3 2" xfId="533" xr:uid="{00000000-0005-0000-0000-000019020000}"/>
    <cellStyle name="Normal 5 3 3 2 2" xfId="534" xr:uid="{00000000-0005-0000-0000-00001A020000}"/>
    <cellStyle name="Normal 5 3 3 2 2 2" xfId="535" xr:uid="{00000000-0005-0000-0000-00001B020000}"/>
    <cellStyle name="Normal 5 3 3 2 3" xfId="536" xr:uid="{00000000-0005-0000-0000-00001C020000}"/>
    <cellStyle name="Normal 5 3 3 2 4" xfId="537" xr:uid="{00000000-0005-0000-0000-00001D020000}"/>
    <cellStyle name="Normal 5 3 3 3" xfId="538" xr:uid="{00000000-0005-0000-0000-00001E020000}"/>
    <cellStyle name="Normal 5 3 3 3 2" xfId="539" xr:uid="{00000000-0005-0000-0000-00001F020000}"/>
    <cellStyle name="Normal 5 3 3 4" xfId="540" xr:uid="{00000000-0005-0000-0000-000020020000}"/>
    <cellStyle name="Normal 5 3 3 5" xfId="541" xr:uid="{00000000-0005-0000-0000-000021020000}"/>
    <cellStyle name="Normal 5 3 4" xfId="542" xr:uid="{00000000-0005-0000-0000-000022020000}"/>
    <cellStyle name="Normal 5 3 4 2" xfId="543" xr:uid="{00000000-0005-0000-0000-000023020000}"/>
    <cellStyle name="Normal 5 3 4 2 2" xfId="544" xr:uid="{00000000-0005-0000-0000-000024020000}"/>
    <cellStyle name="Normal 5 3 4 3" xfId="545" xr:uid="{00000000-0005-0000-0000-000025020000}"/>
    <cellStyle name="Normal 5 3 4 4" xfId="546" xr:uid="{00000000-0005-0000-0000-000026020000}"/>
    <cellStyle name="Normal 5 3 5" xfId="547" xr:uid="{00000000-0005-0000-0000-000027020000}"/>
    <cellStyle name="Normal 5 3 5 2" xfId="548" xr:uid="{00000000-0005-0000-0000-000028020000}"/>
    <cellStyle name="Normal 5 3 6" xfId="549" xr:uid="{00000000-0005-0000-0000-000029020000}"/>
    <cellStyle name="Normal 5 3 7" xfId="550" xr:uid="{00000000-0005-0000-0000-00002A020000}"/>
    <cellStyle name="Normal 5 4" xfId="551" xr:uid="{00000000-0005-0000-0000-00002B020000}"/>
    <cellStyle name="Normal 5 4 2" xfId="552" xr:uid="{00000000-0005-0000-0000-00002C020000}"/>
    <cellStyle name="Normal 5 4 2 2" xfId="553" xr:uid="{00000000-0005-0000-0000-00002D020000}"/>
    <cellStyle name="Normal 5 4 2 2 2" xfId="554" xr:uid="{00000000-0005-0000-0000-00002E020000}"/>
    <cellStyle name="Normal 5 4 2 2 2 2" xfId="555" xr:uid="{00000000-0005-0000-0000-00002F020000}"/>
    <cellStyle name="Normal 5 4 2 2 3" xfId="556" xr:uid="{00000000-0005-0000-0000-000030020000}"/>
    <cellStyle name="Normal 5 4 2 2 4" xfId="557" xr:uid="{00000000-0005-0000-0000-000031020000}"/>
    <cellStyle name="Normal 5 4 2 3" xfId="558" xr:uid="{00000000-0005-0000-0000-000032020000}"/>
    <cellStyle name="Normal 5 4 2 3 2" xfId="559" xr:uid="{00000000-0005-0000-0000-000033020000}"/>
    <cellStyle name="Normal 5 4 2 4" xfId="560" xr:uid="{00000000-0005-0000-0000-000034020000}"/>
    <cellStyle name="Normal 5 4 2 5" xfId="561" xr:uid="{00000000-0005-0000-0000-000035020000}"/>
    <cellStyle name="Normal 5 4 3" xfId="562" xr:uid="{00000000-0005-0000-0000-000036020000}"/>
    <cellStyle name="Normal 5 4 3 2" xfId="563" xr:uid="{00000000-0005-0000-0000-000037020000}"/>
    <cellStyle name="Normal 5 4 3 2 2" xfId="564" xr:uid="{00000000-0005-0000-0000-000038020000}"/>
    <cellStyle name="Normal 5 4 3 2 2 2" xfId="565" xr:uid="{00000000-0005-0000-0000-000039020000}"/>
    <cellStyle name="Normal 5 4 3 2 3" xfId="566" xr:uid="{00000000-0005-0000-0000-00003A020000}"/>
    <cellStyle name="Normal 5 4 3 2 4" xfId="567" xr:uid="{00000000-0005-0000-0000-00003B020000}"/>
    <cellStyle name="Normal 5 4 3 3" xfId="568" xr:uid="{00000000-0005-0000-0000-00003C020000}"/>
    <cellStyle name="Normal 5 4 3 3 2" xfId="569" xr:uid="{00000000-0005-0000-0000-00003D020000}"/>
    <cellStyle name="Normal 5 4 3 4" xfId="570" xr:uid="{00000000-0005-0000-0000-00003E020000}"/>
    <cellStyle name="Normal 5 4 3 5" xfId="571" xr:uid="{00000000-0005-0000-0000-00003F020000}"/>
    <cellStyle name="Normal 5 4 4" xfId="572" xr:uid="{00000000-0005-0000-0000-000040020000}"/>
    <cellStyle name="Normal 5 4 4 2" xfId="573" xr:uid="{00000000-0005-0000-0000-000041020000}"/>
    <cellStyle name="Normal 5 4 4 2 2" xfId="574" xr:uid="{00000000-0005-0000-0000-000042020000}"/>
    <cellStyle name="Normal 5 4 4 3" xfId="575" xr:uid="{00000000-0005-0000-0000-000043020000}"/>
    <cellStyle name="Normal 5 4 4 4" xfId="576" xr:uid="{00000000-0005-0000-0000-000044020000}"/>
    <cellStyle name="Normal 5 4 5" xfId="577" xr:uid="{00000000-0005-0000-0000-000045020000}"/>
    <cellStyle name="Normal 5 4 5 2" xfId="578" xr:uid="{00000000-0005-0000-0000-000046020000}"/>
    <cellStyle name="Normal 5 4 6" xfId="579" xr:uid="{00000000-0005-0000-0000-000047020000}"/>
    <cellStyle name="Normal 5 4 7" xfId="580" xr:uid="{00000000-0005-0000-0000-000048020000}"/>
    <cellStyle name="Normal 5 5" xfId="581" xr:uid="{00000000-0005-0000-0000-000049020000}"/>
    <cellStyle name="Normal 5 5 2" xfId="582" xr:uid="{00000000-0005-0000-0000-00004A020000}"/>
    <cellStyle name="Normal 5 5 2 2" xfId="583" xr:uid="{00000000-0005-0000-0000-00004B020000}"/>
    <cellStyle name="Normal 5 5 2 2 2" xfId="584" xr:uid="{00000000-0005-0000-0000-00004C020000}"/>
    <cellStyle name="Normal 5 5 2 3" xfId="585" xr:uid="{00000000-0005-0000-0000-00004D020000}"/>
    <cellStyle name="Normal 5 5 2 4" xfId="586" xr:uid="{00000000-0005-0000-0000-00004E020000}"/>
    <cellStyle name="Normal 5 5 3" xfId="587" xr:uid="{00000000-0005-0000-0000-00004F020000}"/>
    <cellStyle name="Normal 5 5 3 2" xfId="588" xr:uid="{00000000-0005-0000-0000-000050020000}"/>
    <cellStyle name="Normal 5 5 4" xfId="589" xr:uid="{00000000-0005-0000-0000-000051020000}"/>
    <cellStyle name="Normal 5 5 5" xfId="590" xr:uid="{00000000-0005-0000-0000-000052020000}"/>
    <cellStyle name="Normal 5 6" xfId="591" xr:uid="{00000000-0005-0000-0000-000053020000}"/>
    <cellStyle name="Normal 5 6 2" xfId="592" xr:uid="{00000000-0005-0000-0000-000054020000}"/>
    <cellStyle name="Normal 5 6 2 2" xfId="593" xr:uid="{00000000-0005-0000-0000-000055020000}"/>
    <cellStyle name="Normal 5 6 2 2 2" xfId="594" xr:uid="{00000000-0005-0000-0000-000056020000}"/>
    <cellStyle name="Normal 5 6 2 3" xfId="595" xr:uid="{00000000-0005-0000-0000-000057020000}"/>
    <cellStyle name="Normal 5 6 2 4" xfId="596" xr:uid="{00000000-0005-0000-0000-000058020000}"/>
    <cellStyle name="Normal 5 6 3" xfId="597" xr:uid="{00000000-0005-0000-0000-000059020000}"/>
    <cellStyle name="Normal 5 6 3 2" xfId="598" xr:uid="{00000000-0005-0000-0000-00005A020000}"/>
    <cellStyle name="Normal 5 6 4" xfId="599" xr:uid="{00000000-0005-0000-0000-00005B020000}"/>
    <cellStyle name="Normal 5 6 5" xfId="600" xr:uid="{00000000-0005-0000-0000-00005C020000}"/>
    <cellStyle name="Normal 5 7" xfId="601" xr:uid="{00000000-0005-0000-0000-00005D020000}"/>
    <cellStyle name="Normal 5 7 2" xfId="602" xr:uid="{00000000-0005-0000-0000-00005E020000}"/>
    <cellStyle name="Normal 5 7 2 2" xfId="603" xr:uid="{00000000-0005-0000-0000-00005F020000}"/>
    <cellStyle name="Normal 5 7 3" xfId="604" xr:uid="{00000000-0005-0000-0000-000060020000}"/>
    <cellStyle name="Normal 5 7 4" xfId="605" xr:uid="{00000000-0005-0000-0000-000061020000}"/>
    <cellStyle name="Normal 5 8" xfId="606" xr:uid="{00000000-0005-0000-0000-000062020000}"/>
    <cellStyle name="Normal 5 8 2" xfId="607" xr:uid="{00000000-0005-0000-0000-000063020000}"/>
    <cellStyle name="Normal 5 8 2 2" xfId="608" xr:uid="{00000000-0005-0000-0000-000064020000}"/>
    <cellStyle name="Normal 5 8 3" xfId="609" xr:uid="{00000000-0005-0000-0000-000065020000}"/>
    <cellStyle name="Normal 5 8 4" xfId="610" xr:uid="{00000000-0005-0000-0000-000066020000}"/>
    <cellStyle name="Normal 5 9" xfId="611" xr:uid="{00000000-0005-0000-0000-000067020000}"/>
    <cellStyle name="Normal 5 9 2" xfId="612" xr:uid="{00000000-0005-0000-0000-000068020000}"/>
    <cellStyle name="Normal 6" xfId="613" xr:uid="{00000000-0005-0000-0000-000069020000}"/>
    <cellStyle name="Normal 6 2" xfId="614" xr:uid="{00000000-0005-0000-0000-00006A020000}"/>
    <cellStyle name="Normal 6 3" xfId="615" xr:uid="{00000000-0005-0000-0000-00006B020000}"/>
    <cellStyle name="Normal 6 3 2" xfId="616" xr:uid="{00000000-0005-0000-0000-00006C020000}"/>
    <cellStyle name="Normal 6 3 2 2" xfId="617" xr:uid="{00000000-0005-0000-0000-00006D020000}"/>
    <cellStyle name="Normal 6 3 3" xfId="618" xr:uid="{00000000-0005-0000-0000-00006E020000}"/>
    <cellStyle name="Normal 6 3 4" xfId="619" xr:uid="{00000000-0005-0000-0000-00006F020000}"/>
    <cellStyle name="Normal 7" xfId="620" xr:uid="{00000000-0005-0000-0000-000070020000}"/>
    <cellStyle name="Normal 7 2" xfId="621" xr:uid="{00000000-0005-0000-0000-000071020000}"/>
    <cellStyle name="Normal 7 2 2" xfId="622" xr:uid="{00000000-0005-0000-0000-000072020000}"/>
    <cellStyle name="Normal 7 2 2 2" xfId="623" xr:uid="{00000000-0005-0000-0000-000073020000}"/>
    <cellStyle name="Normal 7 2 3" xfId="624" xr:uid="{00000000-0005-0000-0000-000074020000}"/>
    <cellStyle name="Normal 7 2 4" xfId="625" xr:uid="{00000000-0005-0000-0000-000075020000}"/>
    <cellStyle name="Normal 7 3" xfId="626" xr:uid="{00000000-0005-0000-0000-000076020000}"/>
    <cellStyle name="Normal 7 3 2" xfId="627" xr:uid="{00000000-0005-0000-0000-000077020000}"/>
    <cellStyle name="Normal 7 3 2 2" xfId="628" xr:uid="{00000000-0005-0000-0000-000078020000}"/>
    <cellStyle name="Normal 7 3 3" xfId="629" xr:uid="{00000000-0005-0000-0000-000079020000}"/>
    <cellStyle name="Normal 7 3 4" xfId="630" xr:uid="{00000000-0005-0000-0000-00007A020000}"/>
    <cellStyle name="Normal 7 4" xfId="631" xr:uid="{00000000-0005-0000-0000-00007B020000}"/>
    <cellStyle name="Normal 7 4 2" xfId="632" xr:uid="{00000000-0005-0000-0000-00007C020000}"/>
    <cellStyle name="Normal 7 5" xfId="633" xr:uid="{00000000-0005-0000-0000-00007D020000}"/>
    <cellStyle name="Normal 7 6" xfId="634" xr:uid="{00000000-0005-0000-0000-00007E020000}"/>
    <cellStyle name="Normal 8" xfId="635" xr:uid="{00000000-0005-0000-0000-00007F020000}"/>
    <cellStyle name="Normal 9" xfId="636" xr:uid="{00000000-0005-0000-0000-000080020000}"/>
    <cellStyle name="Note 2" xfId="637" xr:uid="{00000000-0005-0000-0000-000081020000}"/>
    <cellStyle name="Note 3" xfId="638" xr:uid="{00000000-0005-0000-0000-000082020000}"/>
    <cellStyle name="Output 2" xfId="639" xr:uid="{00000000-0005-0000-0000-000083020000}"/>
    <cellStyle name="Percent 2" xfId="640" xr:uid="{00000000-0005-0000-0000-000084020000}"/>
    <cellStyle name="Percent 2 2" xfId="641" xr:uid="{00000000-0005-0000-0000-000085020000}"/>
    <cellStyle name="Percent 3" xfId="642" xr:uid="{00000000-0005-0000-0000-000086020000}"/>
    <cellStyle name="Percent 3 2" xfId="643" xr:uid="{00000000-0005-0000-0000-000087020000}"/>
    <cellStyle name="Percent 4" xfId="644" xr:uid="{00000000-0005-0000-0000-000088020000}"/>
    <cellStyle name="Percent 5" xfId="659" xr:uid="{00000000-0005-0000-0000-000089020000}"/>
    <cellStyle name="Porcentaje 2" xfId="645" xr:uid="{00000000-0005-0000-0000-00008A020000}"/>
    <cellStyle name="Porcentaje 3" xfId="646" xr:uid="{00000000-0005-0000-0000-00008B020000}"/>
    <cellStyle name="Porcentaje 4" xfId="647" xr:uid="{00000000-0005-0000-0000-00008C020000}"/>
    <cellStyle name="Porcentaje 5" xfId="648" xr:uid="{00000000-0005-0000-0000-00008D020000}"/>
    <cellStyle name="Porcentual 2" xfId="649" xr:uid="{00000000-0005-0000-0000-00008E020000}"/>
    <cellStyle name="Porcentual 2 2" xfId="650" xr:uid="{00000000-0005-0000-0000-00008F020000}"/>
    <cellStyle name="Porcentual 2 2 2" xfId="651" xr:uid="{00000000-0005-0000-0000-000090020000}"/>
    <cellStyle name="Porcentual 2 2 2 2" xfId="652" xr:uid="{00000000-0005-0000-0000-000091020000}"/>
    <cellStyle name="Porcentual 2 2 3" xfId="653" xr:uid="{00000000-0005-0000-0000-000092020000}"/>
    <cellStyle name="Porcentual 2 2 4" xfId="654" xr:uid="{00000000-0005-0000-0000-000093020000}"/>
    <cellStyle name="Title 2" xfId="655" xr:uid="{00000000-0005-0000-0000-000094020000}"/>
    <cellStyle name="Total 2" xfId="656" xr:uid="{00000000-0005-0000-0000-000095020000}"/>
    <cellStyle name="Warning Text 2" xfId="657" xr:uid="{00000000-0005-0000-0000-00009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zoomScale="80" zoomScaleNormal="80" zoomScaleSheetLayoutView="110" workbookViewId="0">
      <selection activeCell="J15" sqref="J15"/>
    </sheetView>
  </sheetViews>
  <sheetFormatPr defaultColWidth="9.1328125" defaultRowHeight="13.15" x14ac:dyDescent="0.4"/>
  <cols>
    <col min="1" max="1" width="49.46484375" style="1" customWidth="1"/>
    <col min="2" max="2" width="15.6640625" style="1" customWidth="1"/>
    <col min="3" max="3" width="12.6640625" style="1" customWidth="1"/>
    <col min="4" max="4" width="13.86328125" style="1" customWidth="1"/>
    <col min="5" max="5" width="17.46484375" style="13" customWidth="1"/>
    <col min="6" max="6" width="13" style="13" customWidth="1"/>
    <col min="7" max="7" width="10.1328125" style="13" customWidth="1"/>
    <col min="8" max="8" width="29.1328125" style="1" customWidth="1"/>
    <col min="9" max="9" width="12.46484375" style="15" customWidth="1"/>
    <col min="10" max="10" width="15.1328125" style="15" customWidth="1"/>
    <col min="11" max="11" width="14" style="15" customWidth="1"/>
    <col min="12" max="12" width="12.46484375" style="15" customWidth="1"/>
    <col min="13" max="13" width="13.6640625" style="15" customWidth="1"/>
    <col min="14" max="14" width="9" style="1" customWidth="1"/>
    <col min="15" max="15" width="9.53125" style="1" customWidth="1"/>
    <col min="16" max="16" width="9.1328125" style="1"/>
    <col min="17" max="17" width="11.46484375" style="1" customWidth="1"/>
    <col min="18" max="18" width="17" style="1" customWidth="1"/>
    <col min="19" max="19" width="28.1328125" style="1" customWidth="1"/>
    <col min="20" max="16384" width="9.1328125" style="1"/>
  </cols>
  <sheetData>
    <row r="1" spans="1:21" ht="25.25" customHeight="1" x14ac:dyDescent="0.4">
      <c r="A1" s="164" t="s">
        <v>33</v>
      </c>
      <c r="B1" s="164"/>
      <c r="C1" s="164"/>
      <c r="D1" s="164"/>
      <c r="E1" s="164"/>
      <c r="F1" s="164"/>
      <c r="G1" s="164"/>
      <c r="H1" s="106"/>
      <c r="I1" s="106"/>
      <c r="J1" s="106"/>
      <c r="K1" s="106"/>
      <c r="L1" s="106"/>
      <c r="M1" s="106"/>
    </row>
    <row r="2" spans="1:21" ht="20" customHeight="1" x14ac:dyDescent="0.4">
      <c r="A2" s="165" t="s">
        <v>32</v>
      </c>
      <c r="B2" s="165"/>
      <c r="C2" s="165"/>
      <c r="D2" s="165"/>
      <c r="E2" s="165"/>
      <c r="F2" s="165"/>
      <c r="G2" s="165"/>
      <c r="H2" s="105"/>
      <c r="L2" s="1"/>
      <c r="M2" s="1"/>
    </row>
    <row r="3" spans="1:21" ht="11.45" customHeight="1" x14ac:dyDescent="0.4">
      <c r="A3" s="165"/>
      <c r="B3" s="165"/>
      <c r="C3" s="165"/>
      <c r="D3" s="165"/>
      <c r="E3" s="165"/>
      <c r="F3" s="165"/>
      <c r="G3" s="165"/>
      <c r="H3" s="70"/>
      <c r="L3" s="1"/>
      <c r="M3" s="1"/>
    </row>
    <row r="4" spans="1:21" ht="14.45" customHeight="1" x14ac:dyDescent="0.4">
      <c r="A4" s="166" t="s">
        <v>22</v>
      </c>
      <c r="B4" s="166"/>
      <c r="C4" s="166"/>
      <c r="D4" s="166"/>
      <c r="E4" s="166"/>
      <c r="F4" s="166"/>
      <c r="G4" s="166"/>
      <c r="H4" s="107"/>
      <c r="L4" s="1"/>
      <c r="M4" s="1"/>
    </row>
    <row r="5" spans="1:21" ht="13.5" thickBot="1" x14ac:dyDescent="0.45">
      <c r="A5" s="70"/>
      <c r="B5" s="70"/>
      <c r="C5" s="70"/>
      <c r="D5" s="70"/>
      <c r="E5" s="71"/>
      <c r="F5" s="71"/>
      <c r="G5" s="71"/>
      <c r="H5" s="70"/>
      <c r="L5" s="1"/>
      <c r="M5" s="1"/>
    </row>
    <row r="6" spans="1:21" ht="21.75" customHeight="1" thickBot="1" x14ac:dyDescent="0.45">
      <c r="A6" s="72" t="s">
        <v>26</v>
      </c>
      <c r="B6" s="161"/>
      <c r="C6" s="161"/>
      <c r="D6" s="161"/>
      <c r="E6" s="161"/>
      <c r="F6" s="161"/>
      <c r="G6" s="161"/>
      <c r="H6" s="161"/>
      <c r="I6" s="16"/>
      <c r="J6" s="16"/>
      <c r="K6" s="16"/>
      <c r="L6" s="10"/>
      <c r="M6" s="10"/>
      <c r="O6" s="2"/>
      <c r="S6" s="3"/>
      <c r="T6" s="4"/>
      <c r="U6" s="5"/>
    </row>
    <row r="7" spans="1:21" ht="30" customHeight="1" thickBot="1" x14ac:dyDescent="0.45">
      <c r="A7" s="72" t="s">
        <v>27</v>
      </c>
      <c r="B7" s="162"/>
      <c r="C7" s="163"/>
      <c r="D7" s="163"/>
      <c r="E7" s="163"/>
      <c r="F7" s="163"/>
      <c r="G7" s="163"/>
      <c r="H7" s="163"/>
      <c r="I7" s="16"/>
      <c r="J7" s="16"/>
      <c r="K7" s="16"/>
      <c r="L7" s="10"/>
      <c r="M7" s="10"/>
      <c r="O7" s="115"/>
      <c r="P7" s="115"/>
      <c r="Q7" s="115"/>
    </row>
    <row r="8" spans="1:21" ht="21" customHeight="1" thickBot="1" x14ac:dyDescent="0.45">
      <c r="A8" s="73" t="s">
        <v>7</v>
      </c>
      <c r="B8" s="74"/>
      <c r="C8" s="118"/>
      <c r="D8" s="119"/>
      <c r="E8" s="119"/>
      <c r="F8" s="119"/>
      <c r="G8" s="119"/>
      <c r="H8" s="77"/>
      <c r="I8" s="17"/>
      <c r="J8" s="17"/>
      <c r="K8" s="17"/>
      <c r="L8" s="6"/>
      <c r="M8" s="6"/>
    </row>
    <row r="9" spans="1:21" ht="0.75" customHeight="1" thickBot="1" x14ac:dyDescent="0.45">
      <c r="A9" s="78"/>
      <c r="B9" s="75"/>
      <c r="C9" s="75"/>
      <c r="D9" s="75"/>
      <c r="E9" s="76"/>
      <c r="F9" s="76"/>
      <c r="G9" s="76"/>
      <c r="H9" s="77"/>
      <c r="I9" s="17"/>
      <c r="J9" s="17"/>
      <c r="K9" s="17"/>
      <c r="L9" s="6"/>
      <c r="M9" s="6"/>
    </row>
    <row r="10" spans="1:21" s="7" customFormat="1" ht="15.75" customHeight="1" x14ac:dyDescent="0.4">
      <c r="A10" s="89"/>
      <c r="B10" s="79"/>
      <c r="C10" s="123" t="s">
        <v>14</v>
      </c>
      <c r="D10" s="124"/>
      <c r="E10" s="124"/>
      <c r="F10" s="124"/>
      <c r="G10" s="124"/>
      <c r="H10" s="79"/>
      <c r="I10" s="24"/>
      <c r="J10" s="24"/>
      <c r="K10" s="24"/>
      <c r="L10" s="12"/>
      <c r="M10" s="12"/>
    </row>
    <row r="11" spans="1:21" s="7" customFormat="1" ht="15.75" customHeight="1" thickBot="1" x14ac:dyDescent="0.45">
      <c r="A11" s="93" t="s">
        <v>19</v>
      </c>
      <c r="B11" s="94"/>
      <c r="C11" s="95" t="s">
        <v>15</v>
      </c>
      <c r="D11" s="96" t="s">
        <v>16</v>
      </c>
      <c r="E11" s="96" t="s">
        <v>17</v>
      </c>
      <c r="F11" s="96" t="s">
        <v>18</v>
      </c>
      <c r="G11" s="96" t="s">
        <v>23</v>
      </c>
      <c r="H11" s="79"/>
      <c r="I11" s="24"/>
      <c r="J11" s="24"/>
      <c r="K11" s="24"/>
      <c r="L11" s="12"/>
      <c r="M11" s="12"/>
    </row>
    <row r="12" spans="1:21" ht="17.25" customHeight="1" x14ac:dyDescent="0.4">
      <c r="A12" s="80" t="s">
        <v>21</v>
      </c>
      <c r="B12" s="90">
        <f>H44</f>
        <v>0</v>
      </c>
      <c r="C12" s="99"/>
      <c r="D12" s="100"/>
      <c r="E12" s="101"/>
      <c r="F12" s="101"/>
      <c r="G12" s="101"/>
      <c r="I12" s="1"/>
      <c r="J12" s="1"/>
      <c r="K12" s="1"/>
      <c r="L12" s="1"/>
      <c r="M12" s="1"/>
    </row>
    <row r="13" spans="1:21" ht="24.75" customHeight="1" thickBot="1" x14ac:dyDescent="0.45">
      <c r="A13" s="82" t="s">
        <v>24</v>
      </c>
      <c r="B13" s="91">
        <f>B12*7%</f>
        <v>0</v>
      </c>
      <c r="C13" s="102"/>
      <c r="D13" s="103"/>
      <c r="E13" s="104"/>
      <c r="F13" s="104"/>
      <c r="G13" s="104"/>
      <c r="H13" s="81"/>
      <c r="I13" s="1"/>
      <c r="J13" s="1"/>
      <c r="K13" s="1"/>
      <c r="L13" s="1"/>
      <c r="M13" s="1"/>
    </row>
    <row r="14" spans="1:21" ht="18" customHeight="1" thickBot="1" x14ac:dyDescent="0.45">
      <c r="A14" s="83" t="s">
        <v>20</v>
      </c>
      <c r="B14" s="92">
        <f>B13+B12</f>
        <v>0</v>
      </c>
      <c r="C14" s="97"/>
      <c r="D14" s="98"/>
      <c r="E14" s="98"/>
      <c r="F14" s="98"/>
      <c r="G14" s="98"/>
      <c r="H14" s="84"/>
      <c r="I14" s="1"/>
      <c r="J14" s="1"/>
      <c r="K14" s="1"/>
      <c r="L14" s="1"/>
      <c r="M14" s="1"/>
    </row>
    <row r="15" spans="1:21" ht="19.5" customHeight="1" x14ac:dyDescent="0.4">
      <c r="A15" s="29"/>
      <c r="B15" s="120" t="s">
        <v>34</v>
      </c>
      <c r="C15" s="121"/>
      <c r="D15" s="121"/>
      <c r="E15" s="121"/>
      <c r="F15" s="122"/>
      <c r="G15" s="122"/>
      <c r="H15" s="30"/>
      <c r="I15" s="23"/>
      <c r="J15" s="23"/>
      <c r="K15" s="23"/>
      <c r="L15" s="23"/>
      <c r="M15" s="18"/>
      <c r="N15" s="28"/>
      <c r="O15" s="11"/>
      <c r="Q15" s="26"/>
      <c r="R15" s="26"/>
      <c r="S15" s="26"/>
    </row>
    <row r="16" spans="1:21" s="7" customFormat="1" ht="15.75" customHeight="1" thickBot="1" x14ac:dyDescent="0.45">
      <c r="A16" s="116" t="s">
        <v>6</v>
      </c>
      <c r="B16" s="117"/>
      <c r="C16" s="117"/>
      <c r="D16" s="117"/>
      <c r="E16" s="117"/>
      <c r="F16" s="117"/>
      <c r="G16" s="117"/>
      <c r="H16" s="117"/>
      <c r="I16" s="19"/>
      <c r="J16" s="25"/>
      <c r="K16" s="19"/>
      <c r="L16" s="19"/>
      <c r="M16" s="138"/>
      <c r="N16" s="139"/>
      <c r="O16" s="28"/>
      <c r="Q16" s="8"/>
      <c r="R16" s="8"/>
      <c r="S16" s="8"/>
    </row>
    <row r="17" spans="1:13" ht="69.75" customHeight="1" x14ac:dyDescent="0.4">
      <c r="A17" s="153" t="s">
        <v>28</v>
      </c>
      <c r="B17" s="33" t="s">
        <v>0</v>
      </c>
      <c r="C17" s="34" t="s">
        <v>2</v>
      </c>
      <c r="D17" s="35" t="s">
        <v>1</v>
      </c>
      <c r="E17" s="36" t="s">
        <v>3</v>
      </c>
      <c r="F17" s="155" t="s">
        <v>4</v>
      </c>
      <c r="G17" s="156"/>
      <c r="H17" s="157"/>
      <c r="I17" s="32"/>
      <c r="J17" s="32"/>
      <c r="K17" s="31"/>
      <c r="L17" s="8"/>
      <c r="M17" s="1"/>
    </row>
    <row r="18" spans="1:13" ht="61.5" customHeight="1" thickBot="1" x14ac:dyDescent="0.45">
      <c r="A18" s="154"/>
      <c r="B18" s="85" t="s">
        <v>31</v>
      </c>
      <c r="C18" s="86"/>
      <c r="D18" s="86" t="s">
        <v>13</v>
      </c>
      <c r="E18" s="87" t="s">
        <v>25</v>
      </c>
      <c r="F18" s="158" t="s">
        <v>29</v>
      </c>
      <c r="G18" s="159"/>
      <c r="H18" s="160"/>
      <c r="I18" s="1"/>
      <c r="J18" s="1"/>
      <c r="K18" s="1"/>
      <c r="L18" s="1"/>
      <c r="M18" s="1"/>
    </row>
    <row r="19" spans="1:13" ht="19.5" customHeight="1" x14ac:dyDescent="0.4">
      <c r="A19" s="44" t="s">
        <v>8</v>
      </c>
      <c r="B19" s="45"/>
      <c r="C19" s="46"/>
      <c r="D19" s="47"/>
      <c r="E19" s="111">
        <f>SUM(E20:E23)</f>
        <v>0</v>
      </c>
      <c r="F19" s="125"/>
      <c r="G19" s="126"/>
      <c r="H19" s="127"/>
      <c r="I19" s="137"/>
      <c r="J19" s="137"/>
      <c r="K19" s="1"/>
      <c r="L19" s="1"/>
      <c r="M19" s="1"/>
    </row>
    <row r="20" spans="1:13" ht="17.25" customHeight="1" x14ac:dyDescent="0.4">
      <c r="A20" s="48"/>
      <c r="B20" s="49"/>
      <c r="C20" s="50"/>
      <c r="D20" s="51"/>
      <c r="E20" s="108">
        <v>0</v>
      </c>
      <c r="F20" s="128"/>
      <c r="G20" s="128"/>
      <c r="H20" s="128"/>
      <c r="I20" s="27"/>
      <c r="J20" s="27"/>
      <c r="K20" s="1"/>
      <c r="L20" s="1"/>
      <c r="M20" s="1"/>
    </row>
    <row r="21" spans="1:13" ht="19.5" customHeight="1" x14ac:dyDescent="0.4">
      <c r="A21" s="68"/>
      <c r="B21" s="69"/>
      <c r="C21" s="66"/>
      <c r="D21" s="67"/>
      <c r="E21" s="108">
        <v>0</v>
      </c>
      <c r="F21" s="129"/>
      <c r="G21" s="129"/>
      <c r="H21" s="129"/>
      <c r="I21" s="27"/>
      <c r="J21" s="27"/>
      <c r="K21" s="1"/>
      <c r="L21" s="1"/>
      <c r="M21" s="1"/>
    </row>
    <row r="22" spans="1:13" ht="21" customHeight="1" x14ac:dyDescent="0.4">
      <c r="A22" s="53"/>
      <c r="B22" s="54"/>
      <c r="C22" s="50"/>
      <c r="D22" s="55"/>
      <c r="E22" s="108">
        <v>0</v>
      </c>
      <c r="F22" s="130"/>
      <c r="G22" s="113"/>
      <c r="H22" s="114"/>
      <c r="I22" s="1"/>
      <c r="J22" s="1"/>
      <c r="K22" s="1"/>
      <c r="L22" s="1"/>
      <c r="M22" s="1"/>
    </row>
    <row r="23" spans="1:13" ht="18.75" customHeight="1" thickBot="1" x14ac:dyDescent="0.45">
      <c r="A23" s="56"/>
      <c r="B23" s="57"/>
      <c r="C23" s="58"/>
      <c r="D23" s="59"/>
      <c r="E23" s="60">
        <v>0</v>
      </c>
      <c r="F23" s="134"/>
      <c r="G23" s="135"/>
      <c r="H23" s="136"/>
      <c r="I23" s="115"/>
      <c r="J23" s="115"/>
      <c r="K23" s="1"/>
      <c r="L23" s="1"/>
      <c r="M23" s="1"/>
    </row>
    <row r="24" spans="1:13" ht="23.25" customHeight="1" thickBot="1" x14ac:dyDescent="0.45">
      <c r="A24" s="21" t="s">
        <v>9</v>
      </c>
      <c r="B24" s="61"/>
      <c r="C24" s="62"/>
      <c r="D24" s="63"/>
      <c r="E24" s="111">
        <f>SUM(E25:E28)</f>
        <v>0</v>
      </c>
      <c r="F24" s="131"/>
      <c r="G24" s="132"/>
      <c r="H24" s="133"/>
      <c r="I24" s="1"/>
      <c r="J24" s="1"/>
      <c r="K24" s="1"/>
      <c r="L24" s="1"/>
      <c r="M24" s="1"/>
    </row>
    <row r="25" spans="1:13" ht="24.75" customHeight="1" x14ac:dyDescent="0.4">
      <c r="A25" s="41"/>
      <c r="B25" s="61"/>
      <c r="C25" s="62"/>
      <c r="D25" s="63"/>
      <c r="E25" s="52">
        <v>0</v>
      </c>
      <c r="F25" s="125"/>
      <c r="G25" s="126"/>
      <c r="H25" s="127"/>
      <c r="I25" s="1"/>
      <c r="J25" s="1"/>
      <c r="K25" s="1"/>
      <c r="L25" s="1"/>
      <c r="M25" s="1"/>
    </row>
    <row r="26" spans="1:13" ht="24" customHeight="1" x14ac:dyDescent="0.4">
      <c r="A26" s="41"/>
      <c r="B26" s="61"/>
      <c r="C26" s="62"/>
      <c r="D26" s="63"/>
      <c r="E26" s="52">
        <v>0</v>
      </c>
      <c r="F26" s="112"/>
      <c r="G26" s="113"/>
      <c r="H26" s="114"/>
      <c r="I26" s="1"/>
      <c r="J26" s="1"/>
      <c r="K26" s="1"/>
      <c r="L26" s="1"/>
      <c r="M26" s="1"/>
    </row>
    <row r="27" spans="1:13" ht="23.25" customHeight="1" x14ac:dyDescent="0.45">
      <c r="A27" s="41"/>
      <c r="B27" s="61"/>
      <c r="C27" s="62"/>
      <c r="D27" s="63"/>
      <c r="E27" s="52">
        <v>0</v>
      </c>
      <c r="F27" s="144"/>
      <c r="G27" s="145"/>
      <c r="H27" s="146"/>
      <c r="I27" s="1"/>
      <c r="J27" s="1"/>
      <c r="K27" s="1"/>
      <c r="L27" s="1"/>
      <c r="M27" s="1"/>
    </row>
    <row r="28" spans="1:13" ht="27" customHeight="1" thickBot="1" x14ac:dyDescent="0.45">
      <c r="A28" s="42"/>
      <c r="B28" s="64"/>
      <c r="C28" s="58"/>
      <c r="D28" s="65"/>
      <c r="E28" s="60">
        <v>0</v>
      </c>
      <c r="F28" s="131"/>
      <c r="G28" s="132"/>
      <c r="H28" s="133"/>
      <c r="I28" s="1"/>
      <c r="J28" s="1"/>
      <c r="K28" s="1"/>
      <c r="L28" s="1"/>
      <c r="M28" s="1"/>
    </row>
    <row r="29" spans="1:13" ht="20.25" customHeight="1" x14ac:dyDescent="0.4">
      <c r="A29" s="22" t="s">
        <v>10</v>
      </c>
      <c r="B29" s="61"/>
      <c r="C29" s="62"/>
      <c r="D29" s="63"/>
      <c r="E29" s="111">
        <f>SUM(E30:E33)</f>
        <v>0</v>
      </c>
      <c r="F29" s="125"/>
      <c r="G29" s="126"/>
      <c r="H29" s="127"/>
      <c r="I29" s="1"/>
      <c r="J29" s="1"/>
      <c r="K29" s="1"/>
      <c r="L29" s="1"/>
      <c r="M29" s="1"/>
    </row>
    <row r="30" spans="1:13" ht="23.25" customHeight="1" x14ac:dyDescent="0.4">
      <c r="A30" s="41"/>
      <c r="B30" s="61"/>
      <c r="C30" s="62"/>
      <c r="D30" s="63"/>
      <c r="E30" s="52">
        <v>0</v>
      </c>
      <c r="F30" s="112"/>
      <c r="G30" s="113"/>
      <c r="H30" s="114"/>
      <c r="I30" s="1"/>
      <c r="J30" s="1"/>
      <c r="K30" s="1"/>
      <c r="L30" s="1"/>
      <c r="M30" s="1"/>
    </row>
    <row r="31" spans="1:13" ht="21" customHeight="1" x14ac:dyDescent="0.4">
      <c r="A31" s="41"/>
      <c r="B31" s="61"/>
      <c r="C31" s="62"/>
      <c r="D31" s="63"/>
      <c r="E31" s="52">
        <v>0</v>
      </c>
      <c r="F31" s="112"/>
      <c r="G31" s="113"/>
      <c r="H31" s="114"/>
      <c r="I31" s="1"/>
      <c r="J31" s="1"/>
      <c r="K31" s="1"/>
      <c r="L31" s="1"/>
      <c r="M31" s="1"/>
    </row>
    <row r="32" spans="1:13" ht="20.25" customHeight="1" x14ac:dyDescent="0.4">
      <c r="A32" s="41"/>
      <c r="B32" s="61"/>
      <c r="C32" s="62"/>
      <c r="D32" s="63"/>
      <c r="E32" s="52">
        <f t="shared" ref="E32" si="0">C32*D32</f>
        <v>0</v>
      </c>
      <c r="F32" s="112"/>
      <c r="G32" s="113"/>
      <c r="H32" s="114"/>
      <c r="I32" s="1"/>
      <c r="J32" s="1"/>
      <c r="K32" s="1"/>
      <c r="L32" s="1"/>
      <c r="M32" s="1"/>
    </row>
    <row r="33" spans="1:13" ht="22.5" customHeight="1" thickBot="1" x14ac:dyDescent="0.45">
      <c r="A33" s="42"/>
      <c r="B33" s="64"/>
      <c r="C33" s="58"/>
      <c r="D33" s="65"/>
      <c r="E33" s="60">
        <f>C33*D33</f>
        <v>0</v>
      </c>
      <c r="F33" s="131"/>
      <c r="G33" s="132"/>
      <c r="H33" s="133"/>
      <c r="I33" s="1"/>
      <c r="J33" s="1"/>
      <c r="K33" s="1"/>
      <c r="L33" s="1"/>
      <c r="M33" s="1"/>
    </row>
    <row r="34" spans="1:13" ht="24.75" customHeight="1" x14ac:dyDescent="0.4">
      <c r="A34" s="22" t="s">
        <v>11</v>
      </c>
      <c r="B34" s="61"/>
      <c r="C34" s="62"/>
      <c r="D34" s="63"/>
      <c r="E34" s="111">
        <f>SUM(E35:E38)</f>
        <v>0</v>
      </c>
      <c r="F34" s="125"/>
      <c r="G34" s="126"/>
      <c r="H34" s="127"/>
      <c r="I34" s="1"/>
      <c r="J34" s="1"/>
      <c r="K34" s="1"/>
      <c r="L34" s="1"/>
      <c r="M34" s="1"/>
    </row>
    <row r="35" spans="1:13" ht="23.65" customHeight="1" x14ac:dyDescent="0.4">
      <c r="A35" s="41"/>
      <c r="B35" s="61"/>
      <c r="C35" s="62"/>
      <c r="D35" s="63"/>
      <c r="E35" s="52">
        <f>C35*D35</f>
        <v>0</v>
      </c>
      <c r="F35" s="112"/>
      <c r="G35" s="113"/>
      <c r="H35" s="114"/>
      <c r="I35" s="1"/>
      <c r="J35" s="1"/>
      <c r="K35" s="1"/>
      <c r="L35" s="1"/>
      <c r="M35" s="1"/>
    </row>
    <row r="36" spans="1:13" ht="19.899999999999999" customHeight="1" x14ac:dyDescent="0.45">
      <c r="A36" s="41"/>
      <c r="B36" s="61"/>
      <c r="C36" s="62"/>
      <c r="D36" s="63"/>
      <c r="E36" s="52">
        <v>0</v>
      </c>
      <c r="F36" s="144"/>
      <c r="G36" s="145"/>
      <c r="H36" s="146"/>
      <c r="I36" s="1"/>
      <c r="J36" s="1"/>
      <c r="K36" s="1"/>
      <c r="L36" s="1"/>
      <c r="M36" s="1"/>
    </row>
    <row r="37" spans="1:13" ht="20.25" customHeight="1" x14ac:dyDescent="0.45">
      <c r="A37" s="41"/>
      <c r="B37" s="61"/>
      <c r="C37" s="62"/>
      <c r="D37" s="63"/>
      <c r="E37" s="52">
        <f t="shared" ref="E37" si="1">C37*D37</f>
        <v>0</v>
      </c>
      <c r="F37" s="144"/>
      <c r="G37" s="145"/>
      <c r="H37" s="146"/>
      <c r="I37" s="1"/>
      <c r="J37" s="1"/>
      <c r="K37" s="1"/>
      <c r="L37" s="1"/>
      <c r="M37" s="1"/>
    </row>
    <row r="38" spans="1:13" ht="21.4" customHeight="1" thickBot="1" x14ac:dyDescent="0.5">
      <c r="A38" s="42"/>
      <c r="B38" s="64"/>
      <c r="C38" s="58"/>
      <c r="D38" s="65"/>
      <c r="E38" s="60">
        <f>C38*D38</f>
        <v>0</v>
      </c>
      <c r="F38" s="147"/>
      <c r="G38" s="148"/>
      <c r="H38" s="149"/>
      <c r="I38" s="1"/>
      <c r="J38" s="1"/>
      <c r="K38" s="1"/>
      <c r="L38" s="1"/>
      <c r="M38" s="1"/>
    </row>
    <row r="39" spans="1:13" ht="21" customHeight="1" x14ac:dyDescent="0.4">
      <c r="A39" s="22" t="s">
        <v>12</v>
      </c>
      <c r="B39" s="61"/>
      <c r="C39" s="62"/>
      <c r="D39" s="63"/>
      <c r="E39" s="111">
        <f>SUM(E40:E43)</f>
        <v>0</v>
      </c>
      <c r="F39" s="109"/>
      <c r="G39" s="88"/>
      <c r="H39" s="110"/>
      <c r="I39" s="1"/>
      <c r="J39" s="1"/>
      <c r="K39" s="1"/>
      <c r="L39" s="1"/>
      <c r="M39" s="1"/>
    </row>
    <row r="40" spans="1:13" ht="24" customHeight="1" x14ac:dyDescent="0.4">
      <c r="A40" s="41"/>
      <c r="B40" s="61"/>
      <c r="C40" s="62"/>
      <c r="D40" s="63"/>
      <c r="E40" s="52">
        <f>C40*D40</f>
        <v>0</v>
      </c>
      <c r="F40" s="112"/>
      <c r="G40" s="113"/>
      <c r="H40" s="114"/>
      <c r="I40" s="1"/>
      <c r="J40" s="1"/>
      <c r="K40" s="1"/>
      <c r="L40" s="1"/>
      <c r="M40" s="1"/>
    </row>
    <row r="41" spans="1:13" ht="20.25" customHeight="1" x14ac:dyDescent="0.4">
      <c r="A41" s="41"/>
      <c r="B41" s="61"/>
      <c r="C41" s="62"/>
      <c r="D41" s="63"/>
      <c r="E41" s="52">
        <v>0</v>
      </c>
      <c r="F41" s="112"/>
      <c r="G41" s="113"/>
      <c r="H41" s="114"/>
      <c r="I41" s="1"/>
      <c r="J41" s="1"/>
      <c r="K41" s="1"/>
      <c r="L41" s="1"/>
      <c r="M41" s="1"/>
    </row>
    <row r="42" spans="1:13" ht="21" customHeight="1" x14ac:dyDescent="0.4">
      <c r="A42" s="41"/>
      <c r="B42" s="61"/>
      <c r="C42" s="62"/>
      <c r="D42" s="63"/>
      <c r="E42" s="52">
        <f t="shared" ref="E42" si="2">C42*D42</f>
        <v>0</v>
      </c>
      <c r="F42" s="112"/>
      <c r="G42" s="113"/>
      <c r="H42" s="114"/>
      <c r="I42" s="1"/>
      <c r="J42" s="1"/>
      <c r="K42" s="1"/>
      <c r="L42" s="1"/>
      <c r="M42" s="1"/>
    </row>
    <row r="43" spans="1:13" ht="22.15" customHeight="1" thickBot="1" x14ac:dyDescent="0.5">
      <c r="A43" s="43"/>
      <c r="B43" s="64"/>
      <c r="C43" s="58"/>
      <c r="D43" s="65"/>
      <c r="E43" s="60">
        <f>C43*D43</f>
        <v>0</v>
      </c>
      <c r="F43" s="150"/>
      <c r="G43" s="151"/>
      <c r="H43" s="152"/>
      <c r="I43" s="1"/>
      <c r="J43" s="1"/>
      <c r="K43" s="1"/>
      <c r="L43" s="1"/>
      <c r="M43" s="1"/>
    </row>
    <row r="44" spans="1:13" s="7" customFormat="1" ht="13.5" customHeight="1" thickBot="1" x14ac:dyDescent="0.45">
      <c r="A44" s="140" t="s">
        <v>30</v>
      </c>
      <c r="B44" s="141"/>
      <c r="C44" s="39" t="s">
        <v>5</v>
      </c>
      <c r="D44" s="37"/>
      <c r="E44" s="38"/>
      <c r="F44" s="38"/>
      <c r="G44" s="38"/>
      <c r="H44" s="40">
        <f>E19+E24+E29+E34+E39</f>
        <v>0</v>
      </c>
      <c r="I44" s="20"/>
      <c r="J44" s="20"/>
      <c r="K44" s="20"/>
    </row>
    <row r="45" spans="1:13" s="7" customFormat="1" ht="23.45" customHeight="1" thickBot="1" x14ac:dyDescent="0.45">
      <c r="A45" s="142"/>
      <c r="B45" s="143"/>
      <c r="E45" s="14"/>
      <c r="F45" s="14"/>
      <c r="G45" s="14"/>
      <c r="I45" s="20"/>
      <c r="J45" s="20"/>
      <c r="K45" s="20"/>
      <c r="L45" s="20"/>
      <c r="M45" s="20"/>
    </row>
    <row r="46" spans="1:13" x14ac:dyDescent="0.4">
      <c r="A46" s="26"/>
      <c r="B46" s="26"/>
      <c r="C46" s="26"/>
      <c r="D46" s="26"/>
      <c r="E46" s="26"/>
      <c r="F46" s="26"/>
      <c r="G46" s="26"/>
      <c r="H46" s="26"/>
    </row>
    <row r="47" spans="1:13" x14ac:dyDescent="0.4">
      <c r="A47" s="26"/>
      <c r="B47" s="26"/>
      <c r="C47" s="26"/>
      <c r="D47" s="26"/>
      <c r="E47" s="26"/>
      <c r="F47" s="26"/>
      <c r="G47" s="26"/>
      <c r="H47" s="26"/>
    </row>
    <row r="48" spans="1:13" x14ac:dyDescent="0.4">
      <c r="A48" s="26"/>
      <c r="B48" s="26"/>
      <c r="C48" s="26"/>
      <c r="D48" s="26"/>
      <c r="E48" s="26"/>
      <c r="F48" s="26"/>
      <c r="G48" s="26"/>
      <c r="H48" s="26"/>
    </row>
    <row r="49" spans="1:8" x14ac:dyDescent="0.4">
      <c r="A49" s="26"/>
      <c r="B49" s="26"/>
      <c r="C49" s="26"/>
      <c r="D49" s="26"/>
      <c r="E49" s="26"/>
      <c r="F49" s="26"/>
      <c r="G49" s="26"/>
      <c r="H49" s="26"/>
    </row>
    <row r="50" spans="1:8" x14ac:dyDescent="0.4">
      <c r="A50" s="26"/>
      <c r="B50" s="26"/>
      <c r="C50" s="26"/>
      <c r="D50" s="26"/>
      <c r="E50" s="26"/>
      <c r="F50" s="26"/>
      <c r="G50" s="26"/>
      <c r="H50" s="26"/>
    </row>
    <row r="51" spans="1:8" x14ac:dyDescent="0.4">
      <c r="A51" s="26"/>
      <c r="B51" s="26"/>
      <c r="C51" s="26"/>
      <c r="D51" s="26"/>
      <c r="E51" s="26"/>
      <c r="F51" s="26"/>
      <c r="G51" s="26"/>
      <c r="H51" s="26"/>
    </row>
    <row r="52" spans="1:8" x14ac:dyDescent="0.4">
      <c r="A52" s="9"/>
    </row>
    <row r="53" spans="1:8" x14ac:dyDescent="0.4">
      <c r="A53" s="9"/>
    </row>
    <row r="54" spans="1:8" x14ac:dyDescent="0.4">
      <c r="A54" s="115"/>
      <c r="B54" s="115"/>
      <c r="C54" s="115"/>
      <c r="D54" s="115"/>
      <c r="E54" s="115"/>
      <c r="F54" s="115"/>
      <c r="G54" s="115"/>
      <c r="H54" s="115"/>
    </row>
    <row r="55" spans="1:8" x14ac:dyDescent="0.4">
      <c r="A55" s="115"/>
      <c r="B55" s="115"/>
      <c r="C55" s="115"/>
      <c r="D55" s="115"/>
      <c r="E55" s="115"/>
      <c r="F55" s="115"/>
      <c r="G55" s="115"/>
      <c r="H55" s="115"/>
    </row>
    <row r="56" spans="1:8" x14ac:dyDescent="0.4">
      <c r="A56" s="9"/>
    </row>
  </sheetData>
  <mergeCells count="43">
    <mergeCell ref="B6:H6"/>
    <mergeCell ref="B7:H7"/>
    <mergeCell ref="A54:H54"/>
    <mergeCell ref="A1:G1"/>
    <mergeCell ref="A2:G3"/>
    <mergeCell ref="A4:G4"/>
    <mergeCell ref="F30:H30"/>
    <mergeCell ref="F31:H31"/>
    <mergeCell ref="F32:H32"/>
    <mergeCell ref="F33:H33"/>
    <mergeCell ref="F34:H34"/>
    <mergeCell ref="F35:H35"/>
    <mergeCell ref="A55:H55"/>
    <mergeCell ref="I19:J19"/>
    <mergeCell ref="M16:N16"/>
    <mergeCell ref="A44:B45"/>
    <mergeCell ref="F36:H36"/>
    <mergeCell ref="F37:H37"/>
    <mergeCell ref="F38:H38"/>
    <mergeCell ref="F43:H43"/>
    <mergeCell ref="A17:A18"/>
    <mergeCell ref="F17:H17"/>
    <mergeCell ref="F18:H18"/>
    <mergeCell ref="F27:H27"/>
    <mergeCell ref="F25:H25"/>
    <mergeCell ref="F26:H26"/>
    <mergeCell ref="F28:H28"/>
    <mergeCell ref="F29:H29"/>
    <mergeCell ref="F40:H40"/>
    <mergeCell ref="F41:H41"/>
    <mergeCell ref="F42:H42"/>
    <mergeCell ref="O7:Q7"/>
    <mergeCell ref="A16:H16"/>
    <mergeCell ref="I23:J23"/>
    <mergeCell ref="C8:G8"/>
    <mergeCell ref="B15:G15"/>
    <mergeCell ref="C10:G10"/>
    <mergeCell ref="F19:H19"/>
    <mergeCell ref="F20:H20"/>
    <mergeCell ref="F21:H21"/>
    <mergeCell ref="F22:H22"/>
    <mergeCell ref="F24:H24"/>
    <mergeCell ref="F23:H23"/>
  </mergeCells>
  <dataValidations count="1">
    <dataValidation type="list" allowBlank="1" showInputMessage="1" showErrorMessage="1" sqref="B10:B1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Iliyana Nikolova</dc:creator>
  <cp:lastModifiedBy>Valery Pandzharov</cp:lastModifiedBy>
  <cp:lastPrinted>2018-10-10T07:29:45Z</cp:lastPrinted>
  <dcterms:created xsi:type="dcterms:W3CDTF">2018-05-17T14:29:37Z</dcterms:created>
  <dcterms:modified xsi:type="dcterms:W3CDTF">2026-02-10T11:13:46Z</dcterms:modified>
</cp:coreProperties>
</file>